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1 MCSF\attributes FMI data\summaries for others\"/>
    </mc:Choice>
  </mc:AlternateContent>
  <xr:revisionPtr revIDLastSave="0" documentId="13_ncr:1_{B36BE175-1E17-436B-BAAA-7F0B1C9FE073}" xr6:coauthVersionLast="44" xr6:coauthVersionMax="44" xr10:uidLastSave="{00000000-0000-0000-0000-000000000000}"/>
  <bookViews>
    <workbookView xWindow="-120" yWindow="-120" windowWidth="18240" windowHeight="28590" xr2:uid="{7BD6586D-A509-437D-B1ED-71EB0C6001A1}"/>
  </bookViews>
  <sheets>
    <sheet name="notes" sheetId="4" r:id="rId1"/>
    <sheet name="csv" sheetId="3" r:id="rId2"/>
    <sheet name="RAM-FMI linkages" sheetId="2" r:id="rId3"/>
    <sheet name="fmi ISO3-spp lookup" sheetId="5" r:id="rId4"/>
  </sheets>
  <definedNames>
    <definedName name="_xlnm._FilterDatabase" localSheetId="3" hidden="1">'fmi ISO3-spp lookup'!$A$1:$I$3810</definedName>
    <definedName name="_xlnm._FilterDatabase" localSheetId="2" hidden="1">'RAM-FMI linkages'!$A$2:$S$550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43" i="5" l="1"/>
  <c r="I2742" i="5"/>
  <c r="I2741" i="5"/>
  <c r="I2740" i="5"/>
  <c r="I2739" i="5"/>
  <c r="I2738" i="5"/>
  <c r="I2737" i="5"/>
  <c r="I2736" i="5"/>
  <c r="I2735" i="5"/>
  <c r="I2734" i="5"/>
  <c r="I2479" i="5"/>
  <c r="I2478" i="5"/>
  <c r="I2477" i="5"/>
  <c r="I2476" i="5"/>
  <c r="I2475" i="5"/>
  <c r="I2474" i="5"/>
  <c r="I2473" i="5"/>
  <c r="I2472" i="5"/>
  <c r="I2471" i="5"/>
  <c r="I2470" i="5"/>
  <c r="I2469" i="5"/>
  <c r="I2468" i="5"/>
  <c r="I2467" i="5"/>
  <c r="I2466" i="5"/>
  <c r="I2465" i="5"/>
  <c r="I2464" i="5"/>
  <c r="I2463" i="5"/>
  <c r="I2462" i="5"/>
  <c r="I2461" i="5"/>
  <c r="I2460" i="5"/>
  <c r="I2247" i="5"/>
  <c r="I2246" i="5"/>
  <c r="I2245" i="5"/>
  <c r="I2244" i="5"/>
  <c r="I2243" i="5"/>
  <c r="I2242" i="5"/>
  <c r="I2241" i="5"/>
  <c r="I2240" i="5"/>
  <c r="I2239" i="5"/>
  <c r="I2238" i="5"/>
  <c r="I2237" i="5"/>
  <c r="I2236" i="5"/>
  <c r="I2235" i="5"/>
  <c r="I2234" i="5"/>
  <c r="I2233" i="5"/>
  <c r="I2232" i="5"/>
  <c r="I2231" i="5"/>
  <c r="I2230" i="5"/>
  <c r="I2229" i="5"/>
  <c r="I2228" i="5"/>
  <c r="I2227" i="5"/>
  <c r="I2226" i="5"/>
  <c r="I2225" i="5"/>
  <c r="I2224" i="5"/>
  <c r="I2223" i="5"/>
  <c r="I2222" i="5"/>
  <c r="I2221" i="5"/>
  <c r="I2220" i="5"/>
  <c r="I2219" i="5"/>
  <c r="I2218" i="5"/>
  <c r="I2217" i="5"/>
  <c r="I2216" i="5"/>
  <c r="I2215" i="5"/>
  <c r="I2214" i="5"/>
  <c r="I2213" i="5"/>
  <c r="I2212" i="5"/>
  <c r="I2211" i="5"/>
  <c r="I2210" i="5"/>
  <c r="I2209" i="5"/>
  <c r="I2208" i="5"/>
  <c r="I2207" i="5"/>
  <c r="I2206" i="5"/>
  <c r="I2205" i="5"/>
  <c r="I2204" i="5"/>
  <c r="I2203" i="5"/>
  <c r="I2202" i="5"/>
  <c r="I2201" i="5"/>
  <c r="I2200" i="5"/>
  <c r="I2199" i="5"/>
  <c r="I2198" i="5"/>
  <c r="I2197" i="5"/>
  <c r="I2196" i="5"/>
  <c r="I2195" i="5"/>
  <c r="I2194" i="5"/>
  <c r="I2193" i="5"/>
  <c r="I2192" i="5"/>
  <c r="I2191" i="5"/>
  <c r="I2190" i="5"/>
  <c r="I2189" i="5"/>
  <c r="I2188" i="5"/>
  <c r="I2187" i="5"/>
  <c r="I2186" i="5"/>
  <c r="I2185" i="5"/>
  <c r="I2184" i="5"/>
  <c r="I2183" i="5"/>
  <c r="I2182" i="5"/>
  <c r="I2181" i="5"/>
  <c r="I2180" i="5"/>
  <c r="I2179" i="5"/>
  <c r="I2178" i="5"/>
  <c r="I2177" i="5"/>
  <c r="I2176" i="5"/>
  <c r="I2175" i="5"/>
  <c r="I2174" i="5"/>
  <c r="I2173" i="5"/>
  <c r="I2172" i="5"/>
  <c r="I2171" i="5"/>
  <c r="I2170" i="5"/>
  <c r="I2169" i="5"/>
  <c r="I2168" i="5"/>
  <c r="I2167" i="5"/>
  <c r="I2166" i="5"/>
  <c r="I2165" i="5"/>
  <c r="I2164" i="5"/>
  <c r="I2163" i="5"/>
  <c r="I2162" i="5"/>
  <c r="I2161" i="5"/>
  <c r="I2160" i="5"/>
  <c r="I2159" i="5"/>
  <c r="I2158" i="5"/>
  <c r="I2157" i="5"/>
  <c r="I2156" i="5"/>
  <c r="I2155" i="5"/>
  <c r="I2154" i="5"/>
  <c r="I2153" i="5"/>
  <c r="I2152" i="5"/>
  <c r="I2151" i="5"/>
  <c r="I2150" i="5"/>
  <c r="I2149" i="5"/>
  <c r="I2148" i="5"/>
  <c r="I2147" i="5"/>
  <c r="I2146" i="5"/>
  <c r="I2145" i="5"/>
  <c r="I2144" i="5"/>
  <c r="I2143" i="5"/>
  <c r="I2142" i="5"/>
  <c r="I2141" i="5"/>
  <c r="I2140" i="5"/>
  <c r="I2139" i="5"/>
  <c r="I2138" i="5"/>
  <c r="I2137" i="5"/>
  <c r="I2136" i="5"/>
  <c r="I2135" i="5"/>
  <c r="I2134" i="5"/>
  <c r="I2133" i="5"/>
  <c r="I2132" i="5"/>
  <c r="I2131" i="5"/>
  <c r="I2130" i="5"/>
  <c r="I2129" i="5"/>
  <c r="I2128" i="5"/>
  <c r="I2127" i="5"/>
  <c r="I2126" i="5"/>
  <c r="I2125" i="5"/>
  <c r="I2124" i="5"/>
  <c r="I2123" i="5"/>
  <c r="I2122" i="5"/>
  <c r="I2121" i="5"/>
  <c r="I2120" i="5"/>
  <c r="I2119" i="5"/>
  <c r="I2118" i="5"/>
  <c r="I2117" i="5"/>
  <c r="I2116" i="5"/>
  <c r="I2115" i="5"/>
  <c r="I2034" i="5"/>
  <c r="I2033" i="5"/>
  <c r="I2032" i="5"/>
  <c r="I2031" i="5"/>
  <c r="I2030" i="5"/>
  <c r="I2029" i="5"/>
  <c r="I2028" i="5"/>
  <c r="I2027" i="5"/>
  <c r="I2026" i="5"/>
  <c r="I2025" i="5"/>
  <c r="I2024" i="5"/>
  <c r="I2023" i="5"/>
  <c r="I2022" i="5"/>
  <c r="I2021" i="5"/>
  <c r="I2020" i="5"/>
  <c r="I2019" i="5"/>
  <c r="I2018" i="5"/>
  <c r="I2017" i="5"/>
  <c r="I2016" i="5"/>
  <c r="I2015" i="5"/>
  <c r="I2014" i="5"/>
  <c r="I2013" i="5"/>
  <c r="I2012" i="5"/>
  <c r="I2011" i="5"/>
  <c r="I2010" i="5"/>
  <c r="I2009" i="5"/>
  <c r="I2008" i="5"/>
  <c r="I2007" i="5"/>
  <c r="I2006" i="5"/>
  <c r="I2005" i="5"/>
  <c r="I2001" i="5"/>
  <c r="I1907" i="5"/>
  <c r="I1906" i="5"/>
  <c r="I1905" i="5"/>
  <c r="I1904" i="5"/>
  <c r="I1903" i="5"/>
  <c r="I1902" i="5"/>
  <c r="I1901" i="5"/>
  <c r="I1900" i="5"/>
  <c r="I1899" i="5"/>
  <c r="I1898" i="5"/>
  <c r="I1897" i="5"/>
  <c r="I1896" i="5"/>
  <c r="I1895" i="5"/>
  <c r="I1894" i="5"/>
  <c r="I1893" i="5"/>
  <c r="I1892" i="5"/>
  <c r="I1891" i="5"/>
  <c r="I1890" i="5"/>
  <c r="I1889" i="5"/>
  <c r="I1888" i="5"/>
  <c r="I1887" i="5"/>
  <c r="I1886" i="5"/>
  <c r="I1885" i="5"/>
  <c r="I1884" i="5"/>
  <c r="I1883" i="5"/>
  <c r="I1882" i="5"/>
  <c r="I1881" i="5"/>
  <c r="I1880" i="5"/>
  <c r="I1879" i="5"/>
  <c r="I1878" i="5"/>
  <c r="I1877" i="5"/>
  <c r="I1876" i="5"/>
  <c r="I1875" i="5"/>
  <c r="I1874" i="5"/>
  <c r="I1873" i="5"/>
  <c r="I1872" i="5"/>
  <c r="I1871" i="5"/>
  <c r="I1870" i="5"/>
  <c r="I1869" i="5"/>
  <c r="I1868" i="5"/>
  <c r="I1379" i="5"/>
  <c r="I1378" i="5"/>
  <c r="I1377" i="5"/>
  <c r="I1376" i="5"/>
  <c r="I1375" i="5"/>
  <c r="I1374" i="5"/>
  <c r="I1373" i="5"/>
  <c r="I1372" i="5"/>
  <c r="I1371" i="5"/>
  <c r="I1370" i="5"/>
  <c r="I616" i="5"/>
  <c r="I615" i="5"/>
  <c r="I614" i="5"/>
  <c r="I613" i="5"/>
  <c r="I612" i="5"/>
  <c r="I611" i="5"/>
  <c r="I610" i="5"/>
  <c r="I609" i="5"/>
  <c r="I608" i="5"/>
  <c r="I553" i="5"/>
  <c r="I552" i="5"/>
  <c r="I551" i="5"/>
  <c r="I550" i="5"/>
  <c r="I549" i="5"/>
  <c r="I548" i="5"/>
  <c r="I547" i="5"/>
  <c r="I546" i="5"/>
  <c r="I545" i="5"/>
  <c r="I544" i="5"/>
  <c r="I509" i="5"/>
  <c r="I508" i="5"/>
  <c r="I507" i="5"/>
  <c r="I506" i="5"/>
  <c r="I505" i="5"/>
  <c r="I504" i="5"/>
  <c r="I503" i="5"/>
  <c r="I502" i="5"/>
  <c r="I501" i="5"/>
  <c r="I500" i="5"/>
  <c r="I489" i="5"/>
  <c r="I488" i="5"/>
  <c r="I487" i="5"/>
  <c r="I486" i="5"/>
  <c r="I485" i="5"/>
  <c r="I484" i="5"/>
  <c r="I483" i="5"/>
  <c r="I482" i="5"/>
  <c r="I481" i="5"/>
  <c r="I480" i="5"/>
  <c r="I469" i="5"/>
  <c r="I468" i="5"/>
  <c r="I467" i="5"/>
  <c r="I466" i="5"/>
  <c r="I465" i="5"/>
  <c r="I464" i="5"/>
  <c r="I463" i="5"/>
  <c r="I462" i="5"/>
  <c r="I461" i="5"/>
  <c r="I460" i="5"/>
  <c r="I307" i="5"/>
  <c r="I306" i="5"/>
  <c r="I305" i="5"/>
  <c r="I304" i="5"/>
  <c r="I303" i="5"/>
  <c r="I302" i="5"/>
  <c r="I301" i="5"/>
  <c r="I300" i="5"/>
  <c r="I299" i="5"/>
  <c r="I298" i="5"/>
  <c r="I267" i="5"/>
  <c r="I266" i="5"/>
  <c r="I265" i="5"/>
  <c r="I264" i="5"/>
  <c r="I263" i="5"/>
  <c r="I262" i="5"/>
  <c r="M550" i="2"/>
  <c r="P550" i="2" s="1"/>
  <c r="M549" i="2"/>
  <c r="P549" i="2" s="1"/>
  <c r="M548" i="2"/>
  <c r="P548" i="2" s="1"/>
  <c r="M547" i="2"/>
  <c r="P547" i="2" s="1"/>
  <c r="M546" i="2"/>
  <c r="P546" i="2" s="1"/>
  <c r="M545" i="2"/>
  <c r="P545" i="2" s="1"/>
  <c r="M544" i="2"/>
  <c r="P544" i="2" s="1"/>
  <c r="M543" i="2"/>
  <c r="P543" i="2" s="1"/>
  <c r="M542" i="2"/>
  <c r="P542" i="2" s="1"/>
  <c r="M541" i="2"/>
  <c r="P541" i="2" s="1"/>
  <c r="M540" i="2"/>
  <c r="P540" i="2" s="1"/>
  <c r="M539" i="2"/>
  <c r="P539" i="2" s="1"/>
  <c r="M538" i="2"/>
  <c r="P538" i="2" s="1"/>
  <c r="M537" i="2"/>
  <c r="P537" i="2" s="1"/>
  <c r="M536" i="2"/>
  <c r="P536" i="2" s="1"/>
  <c r="M535" i="2"/>
  <c r="P535" i="2" s="1"/>
  <c r="M534" i="2"/>
  <c r="P534" i="2" s="1"/>
  <c r="M533" i="2"/>
  <c r="P533" i="2" s="1"/>
  <c r="M532" i="2"/>
  <c r="P532" i="2" s="1"/>
  <c r="M531" i="2"/>
  <c r="P531" i="2" s="1"/>
  <c r="M530" i="2"/>
  <c r="P530" i="2" s="1"/>
  <c r="M529" i="2"/>
  <c r="P529" i="2" s="1"/>
  <c r="M528" i="2"/>
  <c r="P528" i="2" s="1"/>
  <c r="M527" i="2"/>
  <c r="P527" i="2" s="1"/>
  <c r="M526" i="2"/>
  <c r="P526" i="2" s="1"/>
  <c r="M525" i="2"/>
  <c r="P525" i="2" s="1"/>
  <c r="M524" i="2"/>
  <c r="P524" i="2" s="1"/>
  <c r="M523" i="2"/>
  <c r="P523" i="2" s="1"/>
  <c r="M522" i="2"/>
  <c r="P522" i="2" s="1"/>
  <c r="M521" i="2"/>
  <c r="P521" i="2" s="1"/>
  <c r="M520" i="2"/>
  <c r="P520" i="2" s="1"/>
  <c r="M519" i="2"/>
  <c r="P519" i="2" s="1"/>
  <c r="M518" i="2"/>
  <c r="P518" i="2" s="1"/>
  <c r="M517" i="2"/>
  <c r="P517" i="2" s="1"/>
  <c r="M516" i="2"/>
  <c r="P516" i="2" s="1"/>
  <c r="M515" i="2"/>
  <c r="P515" i="2" s="1"/>
  <c r="M514" i="2"/>
  <c r="P514" i="2" s="1"/>
  <c r="M513" i="2"/>
  <c r="P513" i="2" s="1"/>
  <c r="M512" i="2"/>
  <c r="P512" i="2" s="1"/>
  <c r="M511" i="2"/>
  <c r="P511" i="2" s="1"/>
  <c r="M510" i="2"/>
  <c r="P510" i="2" s="1"/>
  <c r="M509" i="2"/>
  <c r="P509" i="2" s="1"/>
  <c r="M508" i="2"/>
  <c r="P508" i="2" s="1"/>
  <c r="M507" i="2"/>
  <c r="P507" i="2" s="1"/>
  <c r="M506" i="2"/>
  <c r="P506" i="2" s="1"/>
  <c r="M505" i="2"/>
  <c r="P505" i="2" s="1"/>
  <c r="M504" i="2"/>
  <c r="P504" i="2" s="1"/>
  <c r="M503" i="2"/>
  <c r="P503" i="2" s="1"/>
  <c r="M502" i="2"/>
  <c r="P502" i="2" s="1"/>
  <c r="M501" i="2"/>
  <c r="P501" i="2" s="1"/>
  <c r="M500" i="2"/>
  <c r="P500" i="2" s="1"/>
  <c r="M499" i="2"/>
  <c r="P499" i="2" s="1"/>
  <c r="M498" i="2"/>
  <c r="P498" i="2" s="1"/>
  <c r="M497" i="2"/>
  <c r="P497" i="2" s="1"/>
  <c r="M496" i="2"/>
  <c r="P496" i="2" s="1"/>
  <c r="M495" i="2"/>
  <c r="P495" i="2" s="1"/>
  <c r="M494" i="2"/>
  <c r="P494" i="2" s="1"/>
  <c r="M493" i="2"/>
  <c r="P493" i="2" s="1"/>
  <c r="M492" i="2"/>
  <c r="P492" i="2" s="1"/>
  <c r="M491" i="2"/>
  <c r="P491" i="2" s="1"/>
  <c r="M490" i="2"/>
  <c r="P490" i="2" s="1"/>
  <c r="M489" i="2"/>
  <c r="P489" i="2" s="1"/>
  <c r="M488" i="2"/>
  <c r="P488" i="2" s="1"/>
  <c r="M487" i="2"/>
  <c r="P487" i="2" s="1"/>
  <c r="M486" i="2"/>
  <c r="P486" i="2" s="1"/>
  <c r="M485" i="2"/>
  <c r="P485" i="2" s="1"/>
  <c r="M484" i="2"/>
  <c r="P484" i="2" s="1"/>
  <c r="M483" i="2"/>
  <c r="P483" i="2" s="1"/>
  <c r="M482" i="2"/>
  <c r="P482" i="2" s="1"/>
  <c r="M481" i="2"/>
  <c r="P481" i="2" s="1"/>
  <c r="M480" i="2"/>
  <c r="P480" i="2" s="1"/>
  <c r="M479" i="2"/>
  <c r="P479" i="2" s="1"/>
  <c r="M478" i="2"/>
  <c r="P478" i="2" s="1"/>
  <c r="M477" i="2"/>
  <c r="P477" i="2" s="1"/>
  <c r="M476" i="2"/>
  <c r="P476" i="2" s="1"/>
  <c r="P475" i="2"/>
  <c r="M475" i="2"/>
  <c r="P474" i="2"/>
  <c r="M474" i="2"/>
  <c r="M473" i="2"/>
  <c r="P473" i="2" s="1"/>
  <c r="M472" i="2"/>
  <c r="P472" i="2" s="1"/>
  <c r="M471" i="2"/>
  <c r="P471" i="2" s="1"/>
  <c r="P470" i="2"/>
  <c r="M470" i="2"/>
  <c r="M469" i="2"/>
  <c r="P469" i="2" s="1"/>
  <c r="M468" i="2"/>
  <c r="P468" i="2" s="1"/>
  <c r="M467" i="2"/>
  <c r="P467" i="2" s="1"/>
  <c r="M466" i="2"/>
  <c r="P466" i="2" s="1"/>
  <c r="M465" i="2"/>
  <c r="P465" i="2" s="1"/>
  <c r="M464" i="2"/>
  <c r="P464" i="2" s="1"/>
  <c r="M463" i="2"/>
  <c r="P463" i="2" s="1"/>
  <c r="P462" i="2"/>
  <c r="M462" i="2"/>
  <c r="M461" i="2"/>
  <c r="P461" i="2" s="1"/>
  <c r="M460" i="2"/>
  <c r="P460" i="2" s="1"/>
  <c r="M459" i="2"/>
  <c r="P459" i="2" s="1"/>
  <c r="M458" i="2"/>
  <c r="P458" i="2" s="1"/>
  <c r="M457" i="2"/>
  <c r="P457" i="2" s="1"/>
  <c r="M456" i="2"/>
  <c r="P456" i="2" s="1"/>
  <c r="M455" i="2"/>
  <c r="P455" i="2" s="1"/>
  <c r="P454" i="2"/>
  <c r="M454" i="2"/>
  <c r="M453" i="2"/>
  <c r="P453" i="2" s="1"/>
  <c r="M452" i="2"/>
  <c r="P452" i="2" s="1"/>
  <c r="M451" i="2"/>
  <c r="P451" i="2" s="1"/>
  <c r="M450" i="2"/>
  <c r="P450" i="2" s="1"/>
  <c r="M449" i="2"/>
  <c r="P449" i="2" s="1"/>
  <c r="M448" i="2"/>
  <c r="P448" i="2" s="1"/>
  <c r="M447" i="2"/>
  <c r="P447" i="2" s="1"/>
  <c r="P446" i="2"/>
  <c r="M446" i="2"/>
  <c r="M445" i="2"/>
  <c r="P445" i="2" s="1"/>
  <c r="M444" i="2"/>
  <c r="P444" i="2" s="1"/>
  <c r="M443" i="2"/>
  <c r="P443" i="2" s="1"/>
  <c r="P442" i="2"/>
  <c r="M442" i="2"/>
  <c r="M441" i="2"/>
  <c r="P441" i="2" s="1"/>
  <c r="M440" i="2"/>
  <c r="P440" i="2" s="1"/>
  <c r="M439" i="2"/>
  <c r="P439" i="2" s="1"/>
  <c r="P438" i="2"/>
  <c r="M438" i="2"/>
  <c r="M437" i="2"/>
  <c r="P437" i="2" s="1"/>
  <c r="M436" i="2"/>
  <c r="P436" i="2" s="1"/>
  <c r="M435" i="2"/>
  <c r="P435" i="2" s="1"/>
  <c r="M434" i="2"/>
  <c r="P434" i="2" s="1"/>
  <c r="M433" i="2"/>
  <c r="P433" i="2" s="1"/>
  <c r="M432" i="2"/>
  <c r="P432" i="2" s="1"/>
  <c r="M431" i="2"/>
  <c r="P431" i="2" s="1"/>
  <c r="P430" i="2"/>
  <c r="M430" i="2"/>
  <c r="M429" i="2"/>
  <c r="P429" i="2" s="1"/>
  <c r="M428" i="2"/>
  <c r="P428" i="2" s="1"/>
  <c r="M427" i="2"/>
  <c r="P427" i="2" s="1"/>
  <c r="M426" i="2"/>
  <c r="P426" i="2" s="1"/>
  <c r="M425" i="2"/>
  <c r="P425" i="2" s="1"/>
  <c r="M424" i="2"/>
  <c r="P424" i="2" s="1"/>
  <c r="M423" i="2"/>
  <c r="P423" i="2" s="1"/>
  <c r="P422" i="2"/>
  <c r="M422" i="2"/>
  <c r="M421" i="2"/>
  <c r="P421" i="2" s="1"/>
  <c r="M420" i="2"/>
  <c r="P420" i="2" s="1"/>
  <c r="M419" i="2"/>
  <c r="P419" i="2" s="1"/>
  <c r="M418" i="2"/>
  <c r="P418" i="2" s="1"/>
  <c r="M417" i="2"/>
  <c r="P417" i="2" s="1"/>
  <c r="M416" i="2"/>
  <c r="P416" i="2" s="1"/>
  <c r="M415" i="2"/>
  <c r="P415" i="2" s="1"/>
  <c r="P414" i="2"/>
  <c r="M414" i="2"/>
  <c r="M413" i="2"/>
  <c r="P413" i="2" s="1"/>
  <c r="M412" i="2"/>
  <c r="P412" i="2" s="1"/>
  <c r="M411" i="2"/>
  <c r="P411" i="2" s="1"/>
  <c r="P410" i="2"/>
  <c r="M410" i="2"/>
  <c r="M409" i="2"/>
  <c r="P409" i="2" s="1"/>
  <c r="M408" i="2"/>
  <c r="P408" i="2" s="1"/>
  <c r="M407" i="2"/>
  <c r="P407" i="2" s="1"/>
  <c r="P406" i="2"/>
  <c r="M406" i="2"/>
  <c r="M405" i="2"/>
  <c r="P405" i="2" s="1"/>
  <c r="M404" i="2"/>
  <c r="P404" i="2" s="1"/>
  <c r="M403" i="2"/>
  <c r="P403" i="2" s="1"/>
  <c r="M402" i="2"/>
  <c r="P402" i="2" s="1"/>
  <c r="M401" i="2"/>
  <c r="P401" i="2" s="1"/>
  <c r="M400" i="2"/>
  <c r="P400" i="2" s="1"/>
  <c r="M399" i="2"/>
  <c r="P399" i="2" s="1"/>
  <c r="P398" i="2"/>
  <c r="M398" i="2"/>
  <c r="M397" i="2"/>
  <c r="P397" i="2" s="1"/>
  <c r="M396" i="2"/>
  <c r="P396" i="2" s="1"/>
  <c r="M395" i="2"/>
  <c r="P395" i="2" s="1"/>
  <c r="M394" i="2"/>
  <c r="P394" i="2" s="1"/>
  <c r="M393" i="2"/>
  <c r="P393" i="2" s="1"/>
  <c r="M392" i="2"/>
  <c r="P392" i="2" s="1"/>
  <c r="M391" i="2"/>
  <c r="P391" i="2" s="1"/>
  <c r="P390" i="2"/>
  <c r="M390" i="2"/>
  <c r="M389" i="2"/>
  <c r="P389" i="2" s="1"/>
  <c r="M388" i="2"/>
  <c r="P388" i="2" s="1"/>
  <c r="M387" i="2"/>
  <c r="P387" i="2" s="1"/>
  <c r="M386" i="2"/>
  <c r="P386" i="2" s="1"/>
  <c r="M385" i="2"/>
  <c r="P385" i="2" s="1"/>
  <c r="M384" i="2"/>
  <c r="P384" i="2" s="1"/>
  <c r="M383" i="2"/>
  <c r="P383" i="2" s="1"/>
  <c r="P382" i="2"/>
  <c r="M382" i="2"/>
  <c r="M381" i="2"/>
  <c r="P381" i="2" s="1"/>
  <c r="M380" i="2"/>
  <c r="P380" i="2" s="1"/>
  <c r="M379" i="2"/>
  <c r="P379" i="2" s="1"/>
  <c r="P378" i="2"/>
  <c r="M378" i="2"/>
  <c r="M377" i="2"/>
  <c r="P377" i="2" s="1"/>
  <c r="M376" i="2"/>
  <c r="P376" i="2" s="1"/>
  <c r="M375" i="2"/>
  <c r="P375" i="2" s="1"/>
  <c r="P374" i="2"/>
  <c r="M374" i="2"/>
  <c r="M373" i="2"/>
  <c r="P373" i="2" s="1"/>
  <c r="M372" i="2"/>
  <c r="P372" i="2" s="1"/>
  <c r="M371" i="2"/>
  <c r="P371" i="2" s="1"/>
  <c r="M370" i="2"/>
  <c r="P370" i="2" s="1"/>
  <c r="M369" i="2"/>
  <c r="P369" i="2" s="1"/>
  <c r="M368" i="2"/>
  <c r="P368" i="2" s="1"/>
  <c r="M367" i="2"/>
  <c r="P367" i="2" s="1"/>
  <c r="P366" i="2"/>
  <c r="M366" i="2"/>
  <c r="M365" i="2"/>
  <c r="P365" i="2" s="1"/>
  <c r="M364" i="2"/>
  <c r="P364" i="2" s="1"/>
  <c r="M363" i="2"/>
  <c r="P363" i="2" s="1"/>
  <c r="M362" i="2"/>
  <c r="P362" i="2" s="1"/>
  <c r="M361" i="2"/>
  <c r="P361" i="2" s="1"/>
  <c r="M360" i="2"/>
  <c r="P360" i="2" s="1"/>
  <c r="M359" i="2"/>
  <c r="P359" i="2" s="1"/>
  <c r="P358" i="2"/>
  <c r="M358" i="2"/>
  <c r="M357" i="2"/>
  <c r="P357" i="2" s="1"/>
  <c r="M356" i="2"/>
  <c r="P356" i="2" s="1"/>
  <c r="M355" i="2"/>
  <c r="P355" i="2" s="1"/>
  <c r="M354" i="2"/>
  <c r="P354" i="2" s="1"/>
  <c r="M353" i="2"/>
  <c r="P353" i="2" s="1"/>
  <c r="M352" i="2"/>
  <c r="P352" i="2" s="1"/>
  <c r="M351" i="2"/>
  <c r="P351" i="2" s="1"/>
  <c r="P350" i="2"/>
  <c r="M350" i="2"/>
  <c r="M349" i="2"/>
  <c r="P349" i="2" s="1"/>
  <c r="M348" i="2"/>
  <c r="P348" i="2" s="1"/>
  <c r="M347" i="2"/>
  <c r="P347" i="2" s="1"/>
  <c r="M346" i="2"/>
  <c r="P346" i="2" s="1"/>
  <c r="P345" i="2"/>
  <c r="M345" i="2"/>
  <c r="M344" i="2"/>
  <c r="P344" i="2" s="1"/>
  <c r="M343" i="2"/>
  <c r="P343" i="2" s="1"/>
  <c r="M342" i="2"/>
  <c r="P342" i="2" s="1"/>
  <c r="M341" i="2"/>
  <c r="P341" i="2" s="1"/>
  <c r="M340" i="2"/>
  <c r="P340" i="2" s="1"/>
  <c r="M339" i="2"/>
  <c r="P339" i="2" s="1"/>
  <c r="M338" i="2"/>
  <c r="P338" i="2" s="1"/>
  <c r="M337" i="2"/>
  <c r="P337" i="2" s="1"/>
  <c r="M336" i="2"/>
  <c r="P336" i="2" s="1"/>
  <c r="M335" i="2"/>
  <c r="P335" i="2" s="1"/>
  <c r="M334" i="2"/>
  <c r="P334" i="2" s="1"/>
  <c r="M333" i="2"/>
  <c r="P333" i="2" s="1"/>
  <c r="M332" i="2"/>
  <c r="P332" i="2" s="1"/>
  <c r="M331" i="2"/>
  <c r="P331" i="2" s="1"/>
  <c r="M330" i="2"/>
  <c r="P330" i="2" s="1"/>
  <c r="M329" i="2"/>
  <c r="P329" i="2" s="1"/>
  <c r="M328" i="2"/>
  <c r="P328" i="2" s="1"/>
  <c r="M327" i="2"/>
  <c r="P327" i="2" s="1"/>
  <c r="P326" i="2"/>
  <c r="M326" i="2"/>
  <c r="M325" i="2"/>
  <c r="P325" i="2" s="1"/>
  <c r="M324" i="2"/>
  <c r="P324" i="2" s="1"/>
  <c r="M323" i="2"/>
  <c r="P323" i="2" s="1"/>
  <c r="M322" i="2"/>
  <c r="P322" i="2" s="1"/>
  <c r="M321" i="2"/>
  <c r="P321" i="2" s="1"/>
  <c r="M320" i="2"/>
  <c r="P320" i="2" s="1"/>
  <c r="M319" i="2"/>
  <c r="P319" i="2" s="1"/>
  <c r="M318" i="2"/>
  <c r="P318" i="2" s="1"/>
  <c r="M317" i="2"/>
  <c r="P317" i="2" s="1"/>
  <c r="M316" i="2"/>
  <c r="P316" i="2" s="1"/>
  <c r="M315" i="2"/>
  <c r="P315" i="2" s="1"/>
  <c r="M314" i="2"/>
  <c r="P314" i="2" s="1"/>
  <c r="M313" i="2"/>
  <c r="P313" i="2" s="1"/>
  <c r="M312" i="2"/>
  <c r="P312" i="2" s="1"/>
  <c r="M311" i="2"/>
  <c r="P311" i="2" s="1"/>
  <c r="M310" i="2"/>
  <c r="P310" i="2" s="1"/>
  <c r="M309" i="2"/>
  <c r="P309" i="2" s="1"/>
  <c r="M308" i="2"/>
  <c r="P308" i="2" s="1"/>
  <c r="M307" i="2"/>
  <c r="P307" i="2" s="1"/>
  <c r="M306" i="2"/>
  <c r="P306" i="2" s="1"/>
  <c r="M305" i="2"/>
  <c r="P305" i="2" s="1"/>
  <c r="M304" i="2"/>
  <c r="P304" i="2" s="1"/>
  <c r="M303" i="2"/>
  <c r="P303" i="2" s="1"/>
  <c r="M302" i="2"/>
  <c r="P302" i="2" s="1"/>
  <c r="M301" i="2"/>
  <c r="P301" i="2" s="1"/>
  <c r="M300" i="2"/>
  <c r="P300" i="2" s="1"/>
  <c r="M299" i="2"/>
  <c r="P299" i="2" s="1"/>
  <c r="M298" i="2"/>
  <c r="P298" i="2" s="1"/>
  <c r="M297" i="2"/>
  <c r="P297" i="2" s="1"/>
  <c r="M296" i="2"/>
  <c r="P296" i="2" s="1"/>
  <c r="M295" i="2"/>
  <c r="P295" i="2" s="1"/>
  <c r="P294" i="2"/>
  <c r="M294" i="2"/>
  <c r="M293" i="2"/>
  <c r="P293" i="2" s="1"/>
  <c r="M292" i="2"/>
  <c r="P292" i="2" s="1"/>
  <c r="M291" i="2"/>
  <c r="P291" i="2" s="1"/>
  <c r="M290" i="2"/>
  <c r="P290" i="2" s="1"/>
  <c r="M289" i="2"/>
  <c r="P289" i="2" s="1"/>
  <c r="M288" i="2"/>
  <c r="P288" i="2" s="1"/>
  <c r="M287" i="2"/>
  <c r="P287" i="2" s="1"/>
  <c r="M286" i="2"/>
  <c r="P286" i="2" s="1"/>
  <c r="M285" i="2"/>
  <c r="P285" i="2" s="1"/>
  <c r="M284" i="2"/>
  <c r="P284" i="2" s="1"/>
  <c r="M283" i="2"/>
  <c r="P283" i="2" s="1"/>
  <c r="M282" i="2"/>
  <c r="P282" i="2" s="1"/>
  <c r="M281" i="2"/>
  <c r="P281" i="2" s="1"/>
  <c r="M280" i="2"/>
  <c r="P280" i="2" s="1"/>
  <c r="M279" i="2"/>
  <c r="P279" i="2" s="1"/>
  <c r="M278" i="2"/>
  <c r="P278" i="2" s="1"/>
  <c r="M277" i="2"/>
  <c r="P277" i="2" s="1"/>
  <c r="M276" i="2"/>
  <c r="P276" i="2" s="1"/>
  <c r="M275" i="2"/>
  <c r="P275" i="2" s="1"/>
  <c r="M274" i="2"/>
  <c r="P274" i="2" s="1"/>
  <c r="M273" i="2"/>
  <c r="P273" i="2" s="1"/>
  <c r="M272" i="2"/>
  <c r="P272" i="2" s="1"/>
  <c r="M271" i="2"/>
  <c r="P271" i="2" s="1"/>
  <c r="M270" i="2"/>
  <c r="P270" i="2" s="1"/>
  <c r="M269" i="2"/>
  <c r="P269" i="2" s="1"/>
  <c r="M268" i="2"/>
  <c r="P268" i="2" s="1"/>
  <c r="M267" i="2"/>
  <c r="P267" i="2" s="1"/>
  <c r="M266" i="2"/>
  <c r="P266" i="2" s="1"/>
  <c r="M265" i="2"/>
  <c r="P265" i="2" s="1"/>
  <c r="M264" i="2"/>
  <c r="P264" i="2" s="1"/>
  <c r="M263" i="2"/>
  <c r="P263" i="2" s="1"/>
  <c r="M262" i="2"/>
  <c r="P262" i="2" s="1"/>
  <c r="M261" i="2"/>
  <c r="P261" i="2" s="1"/>
  <c r="M260" i="2"/>
  <c r="P260" i="2" s="1"/>
  <c r="M259" i="2"/>
  <c r="P259" i="2" s="1"/>
  <c r="M258" i="2"/>
  <c r="P258" i="2" s="1"/>
  <c r="M257" i="2"/>
  <c r="P257" i="2" s="1"/>
  <c r="M256" i="2"/>
  <c r="P256" i="2" s="1"/>
  <c r="M255" i="2"/>
  <c r="P255" i="2" s="1"/>
  <c r="P254" i="2"/>
  <c r="M254" i="2"/>
  <c r="M253" i="2"/>
  <c r="P253" i="2" s="1"/>
  <c r="M252" i="2"/>
  <c r="P252" i="2" s="1"/>
  <c r="M251" i="2"/>
  <c r="P251" i="2" s="1"/>
  <c r="M250" i="2"/>
  <c r="P250" i="2" s="1"/>
  <c r="M249" i="2"/>
  <c r="P249" i="2" s="1"/>
  <c r="P248" i="2"/>
  <c r="M248" i="2"/>
  <c r="M247" i="2"/>
  <c r="P247" i="2" s="1"/>
  <c r="M246" i="2"/>
  <c r="P246" i="2" s="1"/>
  <c r="M245" i="2"/>
  <c r="P245" i="2" s="1"/>
  <c r="P244" i="2"/>
  <c r="M244" i="2"/>
  <c r="M243" i="2"/>
  <c r="P243" i="2" s="1"/>
  <c r="M242" i="2"/>
  <c r="P242" i="2" s="1"/>
  <c r="M241" i="2"/>
  <c r="P241" i="2" s="1"/>
  <c r="P240" i="2"/>
  <c r="M240" i="2"/>
  <c r="M239" i="2"/>
  <c r="P239" i="2" s="1"/>
  <c r="P238" i="2"/>
  <c r="M238" i="2"/>
  <c r="M237" i="2"/>
  <c r="P237" i="2" s="1"/>
  <c r="M236" i="2"/>
  <c r="P236" i="2" s="1"/>
  <c r="M235" i="2"/>
  <c r="P235" i="2" s="1"/>
  <c r="M234" i="2"/>
  <c r="P234" i="2" s="1"/>
  <c r="M233" i="2"/>
  <c r="P233" i="2" s="1"/>
  <c r="P232" i="2"/>
  <c r="M232" i="2"/>
  <c r="M231" i="2"/>
  <c r="P231" i="2" s="1"/>
  <c r="P230" i="2"/>
  <c r="M230" i="2"/>
  <c r="M229" i="2"/>
  <c r="P229" i="2" s="1"/>
  <c r="P228" i="2"/>
  <c r="M228" i="2"/>
  <c r="M227" i="2"/>
  <c r="P227" i="2" s="1"/>
  <c r="M226" i="2"/>
  <c r="P226" i="2" s="1"/>
  <c r="M225" i="2"/>
  <c r="P225" i="2" s="1"/>
  <c r="M224" i="2"/>
  <c r="P224" i="2" s="1"/>
  <c r="M223" i="2"/>
  <c r="P223" i="2" s="1"/>
  <c r="P222" i="2"/>
  <c r="M222" i="2"/>
  <c r="M221" i="2"/>
  <c r="P221" i="2" s="1"/>
  <c r="P220" i="2"/>
  <c r="M220" i="2"/>
  <c r="M219" i="2"/>
  <c r="P219" i="2" s="1"/>
  <c r="M218" i="2"/>
  <c r="P218" i="2" s="1"/>
  <c r="M217" i="2"/>
  <c r="P217" i="2" s="1"/>
  <c r="P216" i="2"/>
  <c r="M216" i="2"/>
  <c r="M215" i="2"/>
  <c r="P215" i="2" s="1"/>
  <c r="M214" i="2"/>
  <c r="P214" i="2" s="1"/>
  <c r="M213" i="2"/>
  <c r="P213" i="2" s="1"/>
  <c r="P212" i="2"/>
  <c r="M212" i="2"/>
  <c r="M211" i="2"/>
  <c r="P211" i="2" s="1"/>
  <c r="M210" i="2"/>
  <c r="P210" i="2" s="1"/>
  <c r="M209" i="2"/>
  <c r="P209" i="2" s="1"/>
  <c r="M208" i="2"/>
  <c r="P208" i="2" s="1"/>
  <c r="M207" i="2"/>
  <c r="P207" i="2" s="1"/>
  <c r="P206" i="2"/>
  <c r="M206" i="2"/>
  <c r="M205" i="2"/>
  <c r="P205" i="2" s="1"/>
  <c r="M204" i="2"/>
  <c r="P204" i="2" s="1"/>
  <c r="M203" i="2"/>
  <c r="P203" i="2" s="1"/>
  <c r="M202" i="2"/>
  <c r="P202" i="2" s="1"/>
  <c r="M201" i="2"/>
  <c r="P201" i="2" s="1"/>
  <c r="P200" i="2"/>
  <c r="M200" i="2"/>
  <c r="M199" i="2"/>
  <c r="P199" i="2" s="1"/>
  <c r="M198" i="2"/>
  <c r="P198" i="2" s="1"/>
  <c r="M197" i="2"/>
  <c r="P197" i="2" s="1"/>
  <c r="P196" i="2"/>
  <c r="M196" i="2"/>
  <c r="M195" i="2"/>
  <c r="P195" i="2" s="1"/>
  <c r="M194" i="2"/>
  <c r="P194" i="2" s="1"/>
  <c r="M193" i="2"/>
  <c r="P193" i="2" s="1"/>
  <c r="M192" i="2"/>
  <c r="P192" i="2" s="1"/>
  <c r="M191" i="2"/>
  <c r="P191" i="2" s="1"/>
  <c r="P190" i="2"/>
  <c r="M190" i="2"/>
  <c r="M189" i="2"/>
  <c r="P189" i="2" s="1"/>
  <c r="M188" i="2"/>
  <c r="P188" i="2" s="1"/>
  <c r="M187" i="2"/>
  <c r="P187" i="2" s="1"/>
  <c r="M186" i="2"/>
  <c r="P186" i="2" s="1"/>
  <c r="M185" i="2"/>
  <c r="P185" i="2" s="1"/>
  <c r="P184" i="2"/>
  <c r="M184" i="2"/>
  <c r="M183" i="2"/>
  <c r="P183" i="2" s="1"/>
  <c r="P182" i="2"/>
  <c r="M182" i="2"/>
  <c r="P181" i="2"/>
  <c r="M181" i="2"/>
  <c r="P180" i="2"/>
  <c r="M180" i="2"/>
  <c r="P179" i="2"/>
  <c r="M179" i="2"/>
  <c r="P178" i="2"/>
  <c r="M178" i="2"/>
  <c r="P177" i="2"/>
  <c r="M177" i="2"/>
  <c r="P176" i="2"/>
  <c r="M176" i="2"/>
  <c r="M175" i="2"/>
  <c r="P175" i="2" s="1"/>
  <c r="P174" i="2"/>
  <c r="M174" i="2"/>
  <c r="M173" i="2"/>
  <c r="P173" i="2" s="1"/>
  <c r="P172" i="2"/>
  <c r="M172" i="2"/>
  <c r="P171" i="2"/>
  <c r="M171" i="2"/>
  <c r="P170" i="2"/>
  <c r="M170" i="2"/>
  <c r="M169" i="2"/>
  <c r="P169" i="2" s="1"/>
  <c r="P168" i="2"/>
  <c r="M168" i="2"/>
  <c r="M167" i="2"/>
  <c r="P167" i="2" s="1"/>
  <c r="P166" i="2"/>
  <c r="M166" i="2"/>
  <c r="P165" i="2"/>
  <c r="M165" i="2"/>
  <c r="P164" i="2"/>
  <c r="M164" i="2"/>
  <c r="P163" i="2"/>
  <c r="M163" i="2"/>
  <c r="P162" i="2"/>
  <c r="M162" i="2"/>
  <c r="P161" i="2"/>
  <c r="M161" i="2"/>
  <c r="P160" i="2"/>
  <c r="M160" i="2"/>
  <c r="P159" i="2"/>
  <c r="M159" i="2"/>
  <c r="P158" i="2"/>
  <c r="M158" i="2"/>
  <c r="P157" i="2"/>
  <c r="M157" i="2"/>
  <c r="P156" i="2"/>
  <c r="M156" i="2"/>
  <c r="P155" i="2"/>
  <c r="M155" i="2"/>
  <c r="M154" i="2"/>
  <c r="P154" i="2" s="1"/>
  <c r="M153" i="2"/>
  <c r="P153" i="2" s="1"/>
  <c r="M152" i="2"/>
  <c r="P152" i="2" s="1"/>
  <c r="M151" i="2"/>
  <c r="P151" i="2" s="1"/>
  <c r="P150" i="2"/>
  <c r="M150" i="2"/>
  <c r="M149" i="2"/>
  <c r="P149" i="2" s="1"/>
  <c r="P148" i="2"/>
  <c r="M148" i="2"/>
  <c r="M147" i="2"/>
  <c r="P147" i="2" s="1"/>
  <c r="P146" i="2"/>
  <c r="M146" i="2"/>
  <c r="M145" i="2"/>
  <c r="P145" i="2" s="1"/>
  <c r="M144" i="2"/>
  <c r="P144" i="2" s="1"/>
  <c r="M143" i="2"/>
  <c r="P143" i="2" s="1"/>
  <c r="M142" i="2"/>
  <c r="P142" i="2" s="1"/>
  <c r="M141" i="2"/>
  <c r="P141" i="2" s="1"/>
  <c r="P140" i="2"/>
  <c r="M140" i="2"/>
  <c r="M139" i="2"/>
  <c r="P139" i="2" s="1"/>
  <c r="P138" i="2"/>
  <c r="M138" i="2"/>
  <c r="M137" i="2"/>
  <c r="P137" i="2" s="1"/>
  <c r="M136" i="2"/>
  <c r="P136" i="2" s="1"/>
  <c r="M135" i="2"/>
  <c r="P135" i="2" s="1"/>
  <c r="P134" i="2"/>
  <c r="M134" i="2"/>
  <c r="M133" i="2"/>
  <c r="P133" i="2" s="1"/>
  <c r="M132" i="2"/>
  <c r="P132" i="2" s="1"/>
  <c r="M131" i="2"/>
  <c r="P131" i="2" s="1"/>
  <c r="P130" i="2"/>
  <c r="M130" i="2"/>
  <c r="M129" i="2"/>
  <c r="P129" i="2" s="1"/>
  <c r="M128" i="2"/>
  <c r="P128" i="2" s="1"/>
  <c r="M127" i="2"/>
  <c r="P127" i="2" s="1"/>
  <c r="M126" i="2"/>
  <c r="P126" i="2" s="1"/>
  <c r="M125" i="2"/>
  <c r="P125" i="2" s="1"/>
  <c r="P124" i="2"/>
  <c r="M124" i="2"/>
  <c r="M123" i="2"/>
  <c r="P123" i="2" s="1"/>
  <c r="M122" i="2"/>
  <c r="P122" i="2" s="1"/>
  <c r="M121" i="2"/>
  <c r="P121" i="2" s="1"/>
  <c r="M120" i="2"/>
  <c r="P120" i="2" s="1"/>
  <c r="M119" i="2"/>
  <c r="P119" i="2" s="1"/>
  <c r="P118" i="2"/>
  <c r="M118" i="2"/>
  <c r="M117" i="2"/>
  <c r="P117" i="2" s="1"/>
  <c r="M116" i="2"/>
  <c r="P116" i="2" s="1"/>
  <c r="M115" i="2"/>
  <c r="P115" i="2" s="1"/>
  <c r="P114" i="2"/>
  <c r="M114" i="2"/>
  <c r="M113" i="2"/>
  <c r="P113" i="2" s="1"/>
  <c r="M112" i="2"/>
  <c r="P112" i="2" s="1"/>
  <c r="M111" i="2"/>
  <c r="P111" i="2" s="1"/>
  <c r="M110" i="2"/>
  <c r="P110" i="2" s="1"/>
  <c r="M109" i="2"/>
  <c r="P109" i="2" s="1"/>
  <c r="P108" i="2"/>
  <c r="M108" i="2"/>
  <c r="M107" i="2"/>
  <c r="P107" i="2" s="1"/>
  <c r="P106" i="2"/>
  <c r="M106" i="2"/>
  <c r="M105" i="2"/>
  <c r="P105" i="2" s="1"/>
  <c r="M104" i="2"/>
  <c r="P104" i="2" s="1"/>
  <c r="M103" i="2"/>
  <c r="P103" i="2" s="1"/>
  <c r="M102" i="2"/>
  <c r="P102" i="2" s="1"/>
  <c r="M101" i="2"/>
  <c r="P101" i="2" s="1"/>
  <c r="P100" i="2"/>
  <c r="M100" i="2"/>
  <c r="M99" i="2"/>
  <c r="P99" i="2" s="1"/>
  <c r="P98" i="2"/>
  <c r="M98" i="2"/>
  <c r="M97" i="2"/>
  <c r="P97" i="2" s="1"/>
  <c r="M96" i="2"/>
  <c r="P96" i="2" s="1"/>
  <c r="M95" i="2"/>
  <c r="P95" i="2" s="1"/>
  <c r="M94" i="2"/>
  <c r="P94" i="2" s="1"/>
  <c r="M93" i="2"/>
  <c r="P93" i="2" s="1"/>
  <c r="P92" i="2"/>
  <c r="M92" i="2"/>
  <c r="M91" i="2"/>
  <c r="P91" i="2" s="1"/>
  <c r="P90" i="2"/>
  <c r="M90" i="2"/>
  <c r="M89" i="2"/>
  <c r="P89" i="2" s="1"/>
  <c r="M88" i="2"/>
  <c r="P88" i="2" s="1"/>
  <c r="M87" i="2"/>
  <c r="P87" i="2" s="1"/>
  <c r="M86" i="2"/>
  <c r="P86" i="2" s="1"/>
  <c r="M85" i="2"/>
  <c r="P85" i="2" s="1"/>
  <c r="P84" i="2"/>
  <c r="M84" i="2"/>
  <c r="M83" i="2"/>
  <c r="P83" i="2" s="1"/>
  <c r="P82" i="2"/>
  <c r="M82" i="2"/>
  <c r="M81" i="2"/>
  <c r="P81" i="2" s="1"/>
  <c r="M80" i="2"/>
  <c r="P80" i="2" s="1"/>
  <c r="M79" i="2"/>
  <c r="P79" i="2" s="1"/>
  <c r="M78" i="2"/>
  <c r="P78" i="2" s="1"/>
  <c r="M77" i="2"/>
  <c r="P77" i="2" s="1"/>
  <c r="P76" i="2"/>
  <c r="M76" i="2"/>
  <c r="M75" i="2"/>
  <c r="P75" i="2" s="1"/>
  <c r="P74" i="2"/>
  <c r="M74" i="2"/>
  <c r="M73" i="2"/>
  <c r="P73" i="2" s="1"/>
  <c r="M72" i="2"/>
  <c r="P72" i="2" s="1"/>
  <c r="M71" i="2"/>
  <c r="P71" i="2" s="1"/>
  <c r="M70" i="2"/>
  <c r="P70" i="2" s="1"/>
  <c r="M69" i="2"/>
  <c r="P69" i="2" s="1"/>
  <c r="P68" i="2"/>
  <c r="M68" i="2"/>
  <c r="M67" i="2"/>
  <c r="P67" i="2" s="1"/>
  <c r="P66" i="2"/>
  <c r="M66" i="2"/>
  <c r="M65" i="2"/>
  <c r="P65" i="2" s="1"/>
  <c r="M64" i="2"/>
  <c r="P64" i="2" s="1"/>
  <c r="M63" i="2"/>
  <c r="P63" i="2" s="1"/>
  <c r="M62" i="2"/>
  <c r="P62" i="2" s="1"/>
  <c r="M61" i="2"/>
  <c r="P61" i="2" s="1"/>
  <c r="P60" i="2"/>
  <c r="M60" i="2"/>
  <c r="M59" i="2"/>
  <c r="P59" i="2" s="1"/>
  <c r="P58" i="2"/>
  <c r="M58" i="2"/>
  <c r="M57" i="2"/>
  <c r="P57" i="2" s="1"/>
  <c r="M56" i="2"/>
  <c r="P56" i="2" s="1"/>
  <c r="M55" i="2"/>
  <c r="P55" i="2" s="1"/>
  <c r="M54" i="2"/>
  <c r="P54" i="2" s="1"/>
  <c r="M53" i="2"/>
  <c r="P53" i="2" s="1"/>
  <c r="P52" i="2"/>
  <c r="M52" i="2"/>
  <c r="M51" i="2"/>
  <c r="P51" i="2" s="1"/>
  <c r="P50" i="2"/>
  <c r="M50" i="2"/>
  <c r="M49" i="2"/>
  <c r="P49" i="2" s="1"/>
  <c r="M48" i="2"/>
  <c r="P48" i="2" s="1"/>
  <c r="M47" i="2"/>
  <c r="P47" i="2" s="1"/>
  <c r="M46" i="2"/>
  <c r="P46" i="2" s="1"/>
  <c r="M45" i="2"/>
  <c r="P45" i="2" s="1"/>
  <c r="P44" i="2"/>
  <c r="M44" i="2"/>
  <c r="M43" i="2"/>
  <c r="P43" i="2" s="1"/>
  <c r="P42" i="2"/>
  <c r="M42" i="2"/>
  <c r="M41" i="2"/>
  <c r="P41" i="2" s="1"/>
  <c r="M40" i="2"/>
  <c r="P40" i="2" s="1"/>
  <c r="M39" i="2"/>
  <c r="P39" i="2" s="1"/>
  <c r="M38" i="2"/>
  <c r="P38" i="2" s="1"/>
  <c r="M37" i="2"/>
  <c r="P37" i="2" s="1"/>
  <c r="P36" i="2"/>
  <c r="M36" i="2"/>
  <c r="P35" i="2"/>
  <c r="M35" i="2"/>
  <c r="P34" i="2"/>
  <c r="M34" i="2"/>
  <c r="P33" i="2"/>
  <c r="M33" i="2"/>
  <c r="P32" i="2"/>
  <c r="M32" i="2"/>
  <c r="P31" i="2"/>
  <c r="M31" i="2"/>
  <c r="P30" i="2"/>
  <c r="M30" i="2"/>
  <c r="P29" i="2"/>
  <c r="M29" i="2"/>
  <c r="P28" i="2"/>
  <c r="M28" i="2"/>
  <c r="P27" i="2"/>
  <c r="M27" i="2"/>
  <c r="M26" i="2"/>
  <c r="P26" i="2" s="1"/>
  <c r="M25" i="2"/>
  <c r="P25" i="2" s="1"/>
  <c r="P24" i="2"/>
  <c r="M24" i="2"/>
  <c r="M23" i="2"/>
  <c r="P23" i="2" s="1"/>
  <c r="P22" i="2"/>
  <c r="M22" i="2"/>
  <c r="P21" i="2"/>
  <c r="M21" i="2"/>
  <c r="P20" i="2"/>
  <c r="M20" i="2"/>
  <c r="P19" i="2"/>
  <c r="M19" i="2"/>
  <c r="M18" i="2"/>
  <c r="P18" i="2" s="1"/>
  <c r="P17" i="2"/>
  <c r="M17" i="2"/>
  <c r="P16" i="2"/>
  <c r="M16" i="2"/>
  <c r="P15" i="2"/>
  <c r="M15" i="2"/>
  <c r="P14" i="2"/>
  <c r="M14" i="2"/>
  <c r="P13" i="2"/>
  <c r="M13" i="2"/>
  <c r="P12" i="2"/>
  <c r="M12" i="2"/>
  <c r="P11" i="2"/>
  <c r="M11" i="2"/>
  <c r="P10" i="2"/>
  <c r="M10" i="2"/>
  <c r="P9" i="2"/>
  <c r="M9" i="2"/>
  <c r="M8" i="2"/>
  <c r="P8" i="2" s="1"/>
  <c r="P7" i="2"/>
  <c r="M7" i="2"/>
  <c r="P6" i="2"/>
  <c r="M6" i="2"/>
  <c r="P5" i="2"/>
  <c r="M5" i="2"/>
  <c r="P4" i="2"/>
  <c r="M4" i="2"/>
  <c r="P3" i="2"/>
  <c r="M3" i="2"/>
</calcChain>
</file>

<file path=xl/sharedStrings.xml><?xml version="1.0" encoding="utf-8"?>
<sst xmlns="http://schemas.openxmlformats.org/spreadsheetml/2006/main" count="42958" uniqueCount="9917">
  <si>
    <t>RAM</t>
  </si>
  <si>
    <t>linkages</t>
  </si>
  <si>
    <t>stockid</t>
  </si>
  <si>
    <t>stocklong</t>
  </si>
  <si>
    <t>scientificname</t>
  </si>
  <si>
    <t>areaid</t>
  </si>
  <si>
    <t>region</t>
  </si>
  <si>
    <t>primary_country</t>
  </si>
  <si>
    <t>primary_FAOarea</t>
  </si>
  <si>
    <t>Country/tRFMO</t>
  </si>
  <si>
    <t>ISO3</t>
  </si>
  <si>
    <t>BASIN/subarea</t>
  </si>
  <si>
    <t>FAO Scientific_name</t>
  </si>
  <si>
    <t>FAO English</t>
  </si>
  <si>
    <t>ISO3|spp</t>
  </si>
  <si>
    <t>fmi ISO3|stock</t>
  </si>
  <si>
    <t>ISO3|spp||basin</t>
  </si>
  <si>
    <t>ISO3|pref</t>
  </si>
  <si>
    <t>n RAM stockid in ISO3|spp</t>
  </si>
  <si>
    <t>n fmi surveys in ISO3|spp</t>
  </si>
  <si>
    <t>SBT</t>
  </si>
  <si>
    <t>Southern bluefin tuna Southern Oceans</t>
  </si>
  <si>
    <t>Thunnus maccoyii</t>
  </si>
  <si>
    <t>multinational-CCSBT-SO</t>
  </si>
  <si>
    <t>Indian Ocean</t>
  </si>
  <si>
    <t>Japan</t>
  </si>
  <si>
    <t>2CCSBT</t>
  </si>
  <si>
    <t>Sou</t>
  </si>
  <si>
    <t>Southern bluefin tuna</t>
  </si>
  <si>
    <t>2CC | Southern Bluefin tuna | Sou</t>
  </si>
  <si>
    <t>ALBANPAC</t>
  </si>
  <si>
    <t>Albacore tuna North Pacific Ocean</t>
  </si>
  <si>
    <t>Thunnus alalunga</t>
  </si>
  <si>
    <t>multinational-ISC-NPAC</t>
  </si>
  <si>
    <t>Pacific Ocean</t>
  </si>
  <si>
    <t>2IATTC</t>
  </si>
  <si>
    <t>Pac-N</t>
  </si>
  <si>
    <t>Albacore</t>
  </si>
  <si>
    <t>2IA | Albacore | Pac-N</t>
  </si>
  <si>
    <t>BIGEYEEPAC</t>
  </si>
  <si>
    <t>Bigeye tuna Eastern Pacific</t>
  </si>
  <si>
    <t>Thunnus obesus</t>
  </si>
  <si>
    <t>multinational-IATTC-EPAC</t>
  </si>
  <si>
    <t>Pac-E</t>
  </si>
  <si>
    <t>Bigeye tuna</t>
  </si>
  <si>
    <t>2IA | Bigeye tuna | Pac-E</t>
  </si>
  <si>
    <t>SWORDEPAC</t>
  </si>
  <si>
    <t>Swordfish Eastern Pacific</t>
  </si>
  <si>
    <t>Xiphias gladius</t>
  </si>
  <si>
    <t>USA</t>
  </si>
  <si>
    <t>Swordfish</t>
  </si>
  <si>
    <t>2IA | Swordfish | Pac-E</t>
  </si>
  <si>
    <t>YFINEPAC</t>
  </si>
  <si>
    <t>Yellowfin tuna Eastern Pacific</t>
  </si>
  <si>
    <t>Thunnus albacares</t>
  </si>
  <si>
    <t>Mexico</t>
  </si>
  <si>
    <t>Yellowfin tuna</t>
  </si>
  <si>
    <t>2IA | Yellowfin tuna | Pac-E</t>
  </si>
  <si>
    <t>BLSHARNPAC</t>
  </si>
  <si>
    <t>Blue shark North Pacific Ocean</t>
  </si>
  <si>
    <t>Prionace glauca</t>
  </si>
  <si>
    <t>Blue shark</t>
  </si>
  <si>
    <t>PACBTUNA</t>
  </si>
  <si>
    <t>Pacific bluefin tuna Pacific Ocean</t>
  </si>
  <si>
    <t>Thunnus orientalis</t>
  </si>
  <si>
    <t>multinational-ISC-PAC</t>
  </si>
  <si>
    <t>Pac</t>
  </si>
  <si>
    <t>Pacific bluefin tuna</t>
  </si>
  <si>
    <t>2IA | Pacific bluefin tuna | Pac</t>
  </si>
  <si>
    <t>SWORDNPAC</t>
  </si>
  <si>
    <t>Swordfish North Pacific Ocean</t>
  </si>
  <si>
    <t>2WCPFC</t>
  </si>
  <si>
    <t>2WC|Swordfish||Pac-N</t>
  </si>
  <si>
    <t>ALBASATL</t>
  </si>
  <si>
    <t>Albacore tuna South Atlantic</t>
  </si>
  <si>
    <t>multinational-ICCAT-SATL</t>
  </si>
  <si>
    <t>Atlantic Ocean</t>
  </si>
  <si>
    <t>Taiwan</t>
  </si>
  <si>
    <t>2ICCAT</t>
  </si>
  <si>
    <t>Atl-S</t>
  </si>
  <si>
    <t>2IC | Albacore | Atl-S</t>
  </si>
  <si>
    <t>ATBTUNAEATL</t>
  </si>
  <si>
    <t>Atlantic bluefin tuna Eastern Atlantic</t>
  </si>
  <si>
    <t>Thunnus thynnus</t>
  </si>
  <si>
    <t>multinational-ICCAT-EATL</t>
  </si>
  <si>
    <t>Spain</t>
  </si>
  <si>
    <t>Atl-E</t>
  </si>
  <si>
    <t>Atlantic bluefin tuna</t>
  </si>
  <si>
    <t>2IC | Atlantic bluefin tuna | Atl-E</t>
  </si>
  <si>
    <t>SWORDSATL</t>
  </si>
  <si>
    <t>Swordfish South Atlantic</t>
  </si>
  <si>
    <t>2IC | Swordfish | Atl-S</t>
  </si>
  <si>
    <t>SWORDNATL</t>
  </si>
  <si>
    <t>Swordfish Northern Atlantic</t>
  </si>
  <si>
    <t>multinational-ICCAT-NATL</t>
  </si>
  <si>
    <t>Atl-N</t>
  </si>
  <si>
    <t>2IC | Swordfish | Med</t>
  </si>
  <si>
    <t>ALBANATL</t>
  </si>
  <si>
    <t>Albacore tuna Northern Atlantic</t>
  </si>
  <si>
    <t>2IC|Albacore||Atl-N</t>
  </si>
  <si>
    <t>ALBAMED</t>
  </si>
  <si>
    <t>Albacore tuna Mediterranean Sea</t>
  </si>
  <si>
    <t>multinational-ICCAT-MED</t>
  </si>
  <si>
    <t>Mediterranean-Black Sea</t>
  </si>
  <si>
    <t>Med</t>
  </si>
  <si>
    <t>2IC|Albacore||Med</t>
  </si>
  <si>
    <t>ATBTUNAWATL</t>
  </si>
  <si>
    <t>Atlantic bluefin tuna Western Atlantic</t>
  </si>
  <si>
    <t>multinational-ICCAT-WATL</t>
  </si>
  <si>
    <t>Atl-W</t>
  </si>
  <si>
    <t>2IC|Atlantic bluefin tuna||Atl-W</t>
  </si>
  <si>
    <t>WMARLINATL</t>
  </si>
  <si>
    <t>White marlin Atlantic Ocean</t>
  </si>
  <si>
    <t>Tetrapturus albidus</t>
  </si>
  <si>
    <t>multinational-ICCAT-ATL</t>
  </si>
  <si>
    <t>Atl</t>
  </si>
  <si>
    <t>Atlantic white marlin</t>
  </si>
  <si>
    <t>BIGEYEATL</t>
  </si>
  <si>
    <t>Bigeye tuna Atlantic Ocean</t>
  </si>
  <si>
    <t>2IC | Bigeye tuna | Atl</t>
  </si>
  <si>
    <t>BMARLINATL</t>
  </si>
  <si>
    <t>Blue marlin Atlantic Ocean</t>
  </si>
  <si>
    <t>Makaira nigricans</t>
  </si>
  <si>
    <t>Blue marlin</t>
  </si>
  <si>
    <t>SKJWATL</t>
  </si>
  <si>
    <t>Skipjack tuna Western Atlantic</t>
  </si>
  <si>
    <t>Katsuwonus pelamis</t>
  </si>
  <si>
    <t>Brazil</t>
  </si>
  <si>
    <t>Skipjack tuna</t>
  </si>
  <si>
    <t>2IC|Skipjack tuna||Atl-W</t>
  </si>
  <si>
    <t>YFINATL</t>
  </si>
  <si>
    <t>Yellowfin tuna Atlantic Ocean</t>
  </si>
  <si>
    <t>2IC | Yellowfin tuna | Atl</t>
  </si>
  <si>
    <t>ALBAIO</t>
  </si>
  <si>
    <t>Albacore tuna Indian Ocean</t>
  </si>
  <si>
    <t>multinational-IOTC-IO</t>
  </si>
  <si>
    <t>2IOTC</t>
  </si>
  <si>
    <t>Ind</t>
  </si>
  <si>
    <t>BIGEYEIO</t>
  </si>
  <si>
    <t>Bigeye tuna Indian Ocean</t>
  </si>
  <si>
    <t>Indonesia</t>
  </si>
  <si>
    <t>2IO | Bigeye tuna | Ind</t>
  </si>
  <si>
    <t>BLKMARLINIO</t>
  </si>
  <si>
    <t>Black marlin Indian Ocean</t>
  </si>
  <si>
    <t>Istiompax indica</t>
  </si>
  <si>
    <t>Iran</t>
  </si>
  <si>
    <t>Makaira indica</t>
  </si>
  <si>
    <t>Black marlin</t>
  </si>
  <si>
    <t>BMARLINIO</t>
  </si>
  <si>
    <t>Indo Pacific blue marlin Indian Ocean</t>
  </si>
  <si>
    <t>Makaira mazara</t>
  </si>
  <si>
    <t>SKJCIO</t>
  </si>
  <si>
    <t>Skipjack tuna Indian Ocean</t>
  </si>
  <si>
    <t>2IO | Skipjack tuna | Ind</t>
  </si>
  <si>
    <t>STMARLINIO</t>
  </si>
  <si>
    <t>Striped marlin Indian Ocean</t>
  </si>
  <si>
    <t>Kajikia audax</t>
  </si>
  <si>
    <t>Tetrapturus audax</t>
  </si>
  <si>
    <t>Striped marlin</t>
  </si>
  <si>
    <t>SWORDIO</t>
  </si>
  <si>
    <t>Swordfish Indian Ocean</t>
  </si>
  <si>
    <t>2IO | Swordfish | Ind</t>
  </si>
  <si>
    <t>YFINEIO</t>
  </si>
  <si>
    <t>Yellowfin tuna Indian Ocean</t>
  </si>
  <si>
    <t>2IO | Yellowfin tuna | Ind</t>
  </si>
  <si>
    <t>ALBASPAC</t>
  </si>
  <si>
    <t>Albacore tuna South Pacific Ocean</t>
  </si>
  <si>
    <t>multinational-WCPFC-SPAC</t>
  </si>
  <si>
    <t>Pac-S</t>
  </si>
  <si>
    <t>2WC | Albacore | Pac-S</t>
  </si>
  <si>
    <t>BIGEYECWPAC</t>
  </si>
  <si>
    <t>Bigeye tuna Central Western Pacific Ocean</t>
  </si>
  <si>
    <t>multinational-WCPFC-CWPAC</t>
  </si>
  <si>
    <t>Pac-W</t>
  </si>
  <si>
    <t>2WC | Bigeye tuna | Pac-W</t>
  </si>
  <si>
    <t>SKJCWPAC</t>
  </si>
  <si>
    <t>Skipjack tuna Central Western Pacific Ocean</t>
  </si>
  <si>
    <t>2WC | Skipjack tuna | Pac-W</t>
  </si>
  <si>
    <t>STMARLINSWPO</t>
  </si>
  <si>
    <t>Striped marlin Western Pacific Ocean</t>
  </si>
  <si>
    <t>multinational-WCPFC-SWPAC</t>
  </si>
  <si>
    <t>Pac-SW</t>
  </si>
  <si>
    <t>2WC | Striped marlin | Pac-SW</t>
  </si>
  <si>
    <t>STMARLINWCNPAC</t>
  </si>
  <si>
    <t>Striped marlin Western and Central North Pacific</t>
  </si>
  <si>
    <t>multinational-ISC-WCNPAC</t>
  </si>
  <si>
    <t>Pac-NW</t>
  </si>
  <si>
    <t>2WC | Striped marlin | Pac-W</t>
  </si>
  <si>
    <t>YFINCWPAC</t>
  </si>
  <si>
    <t>Yellowfin tuna Central Western Pacific Ocean</t>
  </si>
  <si>
    <t>2WC | Yellowfin tuna | Pac-W</t>
  </si>
  <si>
    <t>BMARLINPAC</t>
  </si>
  <si>
    <t>Blue marlin Pacific Ocean</t>
  </si>
  <si>
    <t>ARGANCHONARG</t>
  </si>
  <si>
    <t>Argentine anchoita Northern Argentina</t>
  </si>
  <si>
    <t>Engraulis anchoita</t>
  </si>
  <si>
    <t>Argentina-CFP-ARG-N</t>
  </si>
  <si>
    <t>South America</t>
  </si>
  <si>
    <t>Argentina</t>
  </si>
  <si>
    <t>Argentine anchovy</t>
  </si>
  <si>
    <t>ARGANCHOSARG</t>
  </si>
  <si>
    <t>Argentine anchoita Southern Argentina</t>
  </si>
  <si>
    <t>Argentina-CFP-ARG-S</t>
  </si>
  <si>
    <t>ARGHAKENARG</t>
  </si>
  <si>
    <t>Argentine hake Northern Argentina</t>
  </si>
  <si>
    <t>Merluccius hubbsi</t>
  </si>
  <si>
    <t>Argentine hake</t>
  </si>
  <si>
    <t>ARGHAKESARG</t>
  </si>
  <si>
    <t>Argentine hake Southern Argentina</t>
  </si>
  <si>
    <t>ACMACKSARG</t>
  </si>
  <si>
    <t>Argentine chub mackerel Southern Argentina</t>
  </si>
  <si>
    <t>Scomber colias</t>
  </si>
  <si>
    <t>Atlantic chub mackerel</t>
  </si>
  <si>
    <t>PATGRENADIERSARG</t>
  </si>
  <si>
    <t>Patagonian grenadier Southern Argentina</t>
  </si>
  <si>
    <t>Macruronus magellanicus</t>
  </si>
  <si>
    <t>Patagonian grenadier</t>
  </si>
  <si>
    <t>PCEELARGS</t>
  </si>
  <si>
    <t>Pink cusk eel Southern Argentina</t>
  </si>
  <si>
    <t>Genypterus blacodes</t>
  </si>
  <si>
    <t>Pink cusk-eel</t>
  </si>
  <si>
    <t>SBWHITARGS</t>
  </si>
  <si>
    <t>Southern blue whiting Southern Argentina</t>
  </si>
  <si>
    <t>Micromesistius australis</t>
  </si>
  <si>
    <t>Southern blue whiting</t>
  </si>
  <si>
    <t>BIGHTREDSE</t>
  </si>
  <si>
    <t>Bight redfish Southeast Australia</t>
  </si>
  <si>
    <t>Centroberyx gerrardi</t>
  </si>
  <si>
    <t>Australia-AFMA-SE</t>
  </si>
  <si>
    <t>Australia</t>
  </si>
  <si>
    <t>Bight redfish</t>
  </si>
  <si>
    <t>BGRDRNSWWA</t>
  </si>
  <si>
    <t>Blue grenadier New South Wales to Western Australia</t>
  </si>
  <si>
    <t>Macruronus novaezelandiae</t>
  </si>
  <si>
    <t>Australia-AFMA-NSWWA</t>
  </si>
  <si>
    <t>Blue grenadier</t>
  </si>
  <si>
    <t>DEEPFLATHEADSE</t>
  </si>
  <si>
    <t>Deepwater flathead Southeast Australia</t>
  </si>
  <si>
    <t>Platycephalus conatus</t>
  </si>
  <si>
    <t>Deep-water flathead</t>
  </si>
  <si>
    <t>SWHITSE</t>
  </si>
  <si>
    <t>School whiting Southeast Australia</t>
  </si>
  <si>
    <t>Sillago flindersi</t>
  </si>
  <si>
    <t>Flinders' sillago</t>
  </si>
  <si>
    <t>OROUGHYSE</t>
  </si>
  <si>
    <t>Orange roughy Southeast Australia</t>
  </si>
  <si>
    <t>Hoplostethus atlanticus</t>
  </si>
  <si>
    <t>Orange roughy</t>
  </si>
  <si>
    <t>PTOOTHFISHMI</t>
  </si>
  <si>
    <t>Patagonian toothfish Macquarie Island</t>
  </si>
  <si>
    <t>Dissostichus eleginoides</t>
  </si>
  <si>
    <t>Australia-AFMA-MI</t>
  </si>
  <si>
    <t>Patagonian toothfish</t>
  </si>
  <si>
    <t>REDFEAUS</t>
  </si>
  <si>
    <t>Redfish Eastern Australia</t>
  </si>
  <si>
    <t>Centroberyx affinis</t>
  </si>
  <si>
    <t>Australia-AFMA-EAUS</t>
  </si>
  <si>
    <t>Redfish</t>
  </si>
  <si>
    <t>SILVERFISHSE</t>
  </si>
  <si>
    <t>Silverfish Southeast Australia</t>
  </si>
  <si>
    <t>Seriolella punctata</t>
  </si>
  <si>
    <t>Silver warehou</t>
  </si>
  <si>
    <t>MORWONGESE</t>
  </si>
  <si>
    <t>Jackass morwong Eastern half of Southeast Australia</t>
  </si>
  <si>
    <t>Nemadactylus macropterus</t>
  </si>
  <si>
    <t>Australia-AFMA-ESE</t>
  </si>
  <si>
    <t>Tarakihi</t>
  </si>
  <si>
    <t>MORWONGWSE</t>
  </si>
  <si>
    <t>Jackass morwong Western half of Southeast Australia</t>
  </si>
  <si>
    <t>Australia-AFMA-WSE</t>
  </si>
  <si>
    <t>TIGERFLATSE</t>
  </si>
  <si>
    <t>Tiger flathead Southeast Australia</t>
  </si>
  <si>
    <t>Neoplatycephalus richardsoni</t>
  </si>
  <si>
    <t>Platycephalus richardsoni</t>
  </si>
  <si>
    <t>Tiger flathead</t>
  </si>
  <si>
    <t>AMPL23K</t>
  </si>
  <si>
    <t>American plaice Labrador - NE Newfoundland</t>
  </si>
  <si>
    <t>Hippoglossoides platessoides</t>
  </si>
  <si>
    <t>Canada-DFO-23K</t>
  </si>
  <si>
    <t>Canada East Coast</t>
  </si>
  <si>
    <t>Canada</t>
  </si>
  <si>
    <t>Amer. plaice(=Long rough dab)</t>
  </si>
  <si>
    <t>AMPL4T</t>
  </si>
  <si>
    <t>American plaice Southern Gulf of St. Lawrence</t>
  </si>
  <si>
    <t>Canada-DFO-4T</t>
  </si>
  <si>
    <t>SCALLGB</t>
  </si>
  <si>
    <t>Sea scallop Georges Bank</t>
  </si>
  <si>
    <t>Placopecten magellanicus</t>
  </si>
  <si>
    <t>Canada-DFO-5Z</t>
  </si>
  <si>
    <t>American sea scallop</t>
  </si>
  <si>
    <t>SCALLNBB</t>
  </si>
  <si>
    <t>Sea scallop North Brown Bank</t>
  </si>
  <si>
    <t>Canada-DFO-NBB</t>
  </si>
  <si>
    <t>COD2J3KL</t>
  </si>
  <si>
    <t>Atlantic cod Southern Labrador-Eastern Newfoundland</t>
  </si>
  <si>
    <t>Gadus morhua</t>
  </si>
  <si>
    <t>Canada-DFO-2J3KL</t>
  </si>
  <si>
    <t>Atlantic cod</t>
  </si>
  <si>
    <t>COD3Pn4RS</t>
  </si>
  <si>
    <t>Atlantic cod Northern Gulf of St. Lawrence</t>
  </si>
  <si>
    <t>Canada-DFO-3Pn4RS</t>
  </si>
  <si>
    <t>COD3Ps</t>
  </si>
  <si>
    <t>Atlantic cod St. Pierre Bank</t>
  </si>
  <si>
    <t>Canada-DFO-3Ps</t>
  </si>
  <si>
    <t>COD4TVn</t>
  </si>
  <si>
    <t>Atlantic cod Southern Gulf of St. Lawrence</t>
  </si>
  <si>
    <t>COD3NO</t>
  </si>
  <si>
    <t>Atlantic cod Southern Grand Banks</t>
  </si>
  <si>
    <t>multinational-NAFO-3NO</t>
  </si>
  <si>
    <t>COD5Zjm</t>
  </si>
  <si>
    <t>Atlantic cod NAFO 5Zjm</t>
  </si>
  <si>
    <t>multinational-TRAC-5Zjm</t>
  </si>
  <si>
    <t>ATHAL3NOPs4VWX5Zc</t>
  </si>
  <si>
    <t>Atlantic halibut Scotian Shelf and Southern Grand Banks</t>
  </si>
  <si>
    <t>Hippoglossus hippoglossus</t>
  </si>
  <si>
    <t>Canada-DFO-3NOPs4VWX5Zc</t>
  </si>
  <si>
    <t>Atlantic halibut</t>
  </si>
  <si>
    <t>HERR4TFA</t>
  </si>
  <si>
    <t>Herring Southern Gulf of St. Lawrence (Fall spawners)</t>
  </si>
  <si>
    <t>Clupea harengus</t>
  </si>
  <si>
    <t>Canada-DFO-4TFS</t>
  </si>
  <si>
    <t>Atlantic herring</t>
  </si>
  <si>
    <t>HERR4TSP</t>
  </si>
  <si>
    <t>Herring Southern Gulf of St. Lawrence (Spring spawners)</t>
  </si>
  <si>
    <t>Canada-DFO-4TSS</t>
  </si>
  <si>
    <t>HERR4VWX</t>
  </si>
  <si>
    <t>Herring Scotian Shelf and Bay of Fundy</t>
  </si>
  <si>
    <t>Canada-DFO-4VWX</t>
  </si>
  <si>
    <t>MACKNWATLSA3-4</t>
  </si>
  <si>
    <t>Mackerel Northwest Atlantic (NAFO Subareas 3 and 4)</t>
  </si>
  <si>
    <t>Scomber scombrus</t>
  </si>
  <si>
    <t>Canada-DFO-NWATLSA3-4</t>
  </si>
  <si>
    <t>Atlantic mackerel</t>
  </si>
  <si>
    <t>REDFISHSPP3LN</t>
  </si>
  <si>
    <t>Redfish species N and SW Grand Banks</t>
  </si>
  <si>
    <t>Sebastes spp</t>
  </si>
  <si>
    <t>multinational-NAFO-3LN</t>
  </si>
  <si>
    <t>Atlantic redfishes nei</t>
  </si>
  <si>
    <t>BOCACCBCW</t>
  </si>
  <si>
    <t>Bocaccio British Columbia Waters</t>
  </si>
  <si>
    <t>Sebastes paucispinis</t>
  </si>
  <si>
    <t>Canada-DFO-BCW</t>
  </si>
  <si>
    <t>Canada West Coast</t>
  </si>
  <si>
    <t>Bocaccio rockfish</t>
  </si>
  <si>
    <t>EULAPCOASTCCDU</t>
  </si>
  <si>
    <t>Eulachon Pacific Coast of Canada Central Coast Designatable Unit</t>
  </si>
  <si>
    <t>Thaleichthys pacificus</t>
  </si>
  <si>
    <t>Canada-DFO-PCOASTCCDU</t>
  </si>
  <si>
    <t>Eulachon</t>
  </si>
  <si>
    <t>EULAPCOASTFRDU</t>
  </si>
  <si>
    <t>Eulachon Pacific Coast of Canada Fraser River Designatable Unit</t>
  </si>
  <si>
    <t>Canada-DFO-PCOASTFRDU</t>
  </si>
  <si>
    <t>EULAPCOASTNSDU</t>
  </si>
  <si>
    <t>Eulachon Pacific Coast of Canada Nass / Skeena Designatable Unit</t>
  </si>
  <si>
    <t>Canada-DFO-PCOASTNSDU</t>
  </si>
  <si>
    <t>GHAL4RST</t>
  </si>
  <si>
    <t>Greenland halibut Gulf of St. Lawrence</t>
  </si>
  <si>
    <t>Reinhardtius hippoglossoides</t>
  </si>
  <si>
    <t>Canada-DFO-4RST</t>
  </si>
  <si>
    <t>Greenland halibut</t>
  </si>
  <si>
    <t>HAD4X5Y</t>
  </si>
  <si>
    <t>Haddock Western Scotian Shelf, Bay of Fundy and Gulf of Maine</t>
  </si>
  <si>
    <t>Melanogrammus aeglefinus</t>
  </si>
  <si>
    <t>Canada-DFO-4X5Y</t>
  </si>
  <si>
    <t>Haddock</t>
  </si>
  <si>
    <t>HAD3LNO</t>
  </si>
  <si>
    <t>Haddock Grand Banks</t>
  </si>
  <si>
    <t>multinational-NAFO-3LNO</t>
  </si>
  <si>
    <t>LINGCODSOG</t>
  </si>
  <si>
    <t>Lingcod Strait of Georgia</t>
  </si>
  <si>
    <t>Ophiodon elongatus</t>
  </si>
  <si>
    <t>Canada-DFO-SOG</t>
  </si>
  <si>
    <t>Lingcod</t>
  </si>
  <si>
    <t>PANDAL4RST</t>
  </si>
  <si>
    <t>Northern shrimp Gulf of St. Lawrence</t>
  </si>
  <si>
    <t>Pandalus borealis</t>
  </si>
  <si>
    <t>Northern prawn</t>
  </si>
  <si>
    <t>PANDALSFA13-15</t>
  </si>
  <si>
    <t>Northern shrimp Eastern Scotian Shelf (SFA 13-15)</t>
  </si>
  <si>
    <t>Canada-DFO-SFA13-15</t>
  </si>
  <si>
    <t>PANDALSFA2-3</t>
  </si>
  <si>
    <t>Northern shrimp Shrimp Fishing Areas 2-3</t>
  </si>
  <si>
    <t>Canada-DFO-SFA2-3</t>
  </si>
  <si>
    <t>PANDALSFA4</t>
  </si>
  <si>
    <t>Northern shrimp Shrimp Fishing Area 4</t>
  </si>
  <si>
    <t>Canada-DFO-SFA4</t>
  </si>
  <si>
    <t>PANDALSFA6</t>
  </si>
  <si>
    <t>Northern shrimp Shrimp Fishing Area 6</t>
  </si>
  <si>
    <t>Canada-DFO-SFA6</t>
  </si>
  <si>
    <t>PANDALSMA14</t>
  </si>
  <si>
    <t>Northern shrimp Shrimp Management Area 14</t>
  </si>
  <si>
    <t>Pandalus jordani</t>
  </si>
  <si>
    <t>Canada-DFO-SMA-14</t>
  </si>
  <si>
    <t>Ocean shrimp</t>
  </si>
  <si>
    <t>PANDALSMA16</t>
  </si>
  <si>
    <t>Northern shrimp Shrimp Management Area 16</t>
  </si>
  <si>
    <t>Canada-DFO-SMA-16</t>
  </si>
  <si>
    <t>PANDALSMA18-19</t>
  </si>
  <si>
    <t>Northern shrimp Shrimp Management Areas 18 and 19</t>
  </si>
  <si>
    <t>Canada-DFO-SMA-18-19</t>
  </si>
  <si>
    <t>PANDALSMAFR</t>
  </si>
  <si>
    <t>Northern shrimp Shrimp Management Area FR</t>
  </si>
  <si>
    <t>Canada-DFO-SMA-FR</t>
  </si>
  <si>
    <t>PANDALSMAGTSE</t>
  </si>
  <si>
    <t>Northern shrimp Shrimp Management Area GTSE</t>
  </si>
  <si>
    <t>Canada-DFO-SMA-GTSE</t>
  </si>
  <si>
    <t>PANDALSMAPRD</t>
  </si>
  <si>
    <t>Northern shrimp Shrimp Management Area PRD</t>
  </si>
  <si>
    <t>Canada-DFO-SMA-PRD</t>
  </si>
  <si>
    <t>PCOD5AB</t>
  </si>
  <si>
    <t>Pacific cod Queen Charlotte Sound</t>
  </si>
  <si>
    <t>Gadus macrocephalus</t>
  </si>
  <si>
    <t>Canada-DFO-5AB</t>
  </si>
  <si>
    <t>Pacific cod</t>
  </si>
  <si>
    <t>PCODHS</t>
  </si>
  <si>
    <t>Pacific cod Hecate Strait</t>
  </si>
  <si>
    <t>Canada-DFO-HS</t>
  </si>
  <si>
    <t>HERRCC</t>
  </si>
  <si>
    <t>Pacific herring Central Coast</t>
  </si>
  <si>
    <t>Clupea pallasii</t>
  </si>
  <si>
    <t>Canada-DFO-CC</t>
  </si>
  <si>
    <t>Pacific herring</t>
  </si>
  <si>
    <t>HERRQCI</t>
  </si>
  <si>
    <t>Pacific herring Queen Charlotte Islands</t>
  </si>
  <si>
    <t>Canada-DFO-QCI</t>
  </si>
  <si>
    <t>HERRSOG</t>
  </si>
  <si>
    <t>Pacific herring Strait of Georgia</t>
  </si>
  <si>
    <t>HERRWCVANI</t>
  </si>
  <si>
    <t>Pacific herring West Coast of Vancouver Island</t>
  </si>
  <si>
    <t>Canada-DFO-WCVANI</t>
  </si>
  <si>
    <t>PERCHQCI</t>
  </si>
  <si>
    <t>Pacific ocean perch Haida Gwaii</t>
  </si>
  <si>
    <t>Sebastes alutus</t>
  </si>
  <si>
    <t>Canada-DFO-HG</t>
  </si>
  <si>
    <t>Pacific ocean perch</t>
  </si>
  <si>
    <t>PERCHWCVANI</t>
  </si>
  <si>
    <t>Pacific ocean perch West Coast of Vancouver Island</t>
  </si>
  <si>
    <t>SDOG4VWX5</t>
  </si>
  <si>
    <t>Spiny dogfish Scotian Shelf, Bay of Fundy and Georges Bank</t>
  </si>
  <si>
    <t>Squalus acanthias</t>
  </si>
  <si>
    <t>Canada-DFO-4VWX5</t>
  </si>
  <si>
    <t>Picked dogfish</t>
  </si>
  <si>
    <t>SNOWCRABSGSL</t>
  </si>
  <si>
    <t>Snow crab Southern Gulf of St. Lawrence</t>
  </si>
  <si>
    <t>Chionoecetes opilio</t>
  </si>
  <si>
    <t>Queen crab</t>
  </si>
  <si>
    <t>RSOLE5AB</t>
  </si>
  <si>
    <t>Rock sole Queen Charlotte Sound</t>
  </si>
  <si>
    <t>Lepidopsetta bilineata</t>
  </si>
  <si>
    <t>Rock sole</t>
  </si>
  <si>
    <t>RSOLEHSTR</t>
  </si>
  <si>
    <t>Rock sole Hecate Strait</t>
  </si>
  <si>
    <t>SABLEFPCAN</t>
  </si>
  <si>
    <t>Sablefish Pacific Coast of Canada</t>
  </si>
  <si>
    <t>Anoplopoma fimbria</t>
  </si>
  <si>
    <t>Canada-DFO-PCOAST</t>
  </si>
  <si>
    <t>Sablefish</t>
  </si>
  <si>
    <t>SSSHRIMPSMA14</t>
  </si>
  <si>
    <t>Sidestripe shrimp Shrimp Management Area 14</t>
  </si>
  <si>
    <t>Pandalopsis dispar</t>
  </si>
  <si>
    <t>Sidestripe shrimp</t>
  </si>
  <si>
    <t>SSSHRIMPSMA16</t>
  </si>
  <si>
    <t>Sidestripe shrimp Shrimp Management Area 16</t>
  </si>
  <si>
    <t>SSSHRIMPSMA18-19</t>
  </si>
  <si>
    <t>Sidestripe shrimp Shrimp Management Areas 18 and 19</t>
  </si>
  <si>
    <t>SSSHRIMPSMAFR</t>
  </si>
  <si>
    <t>Sidestripe shrimp Shrimp Management Area FR</t>
  </si>
  <si>
    <t>SSHRIMPSMAPRD</t>
  </si>
  <si>
    <t>Sidestripe shrimp Shrimp Management Area PRD</t>
  </si>
  <si>
    <t>SHAKE4VWX</t>
  </si>
  <si>
    <t>Silver hake Scotian Shelf and Bay of Fundy</t>
  </si>
  <si>
    <t>Merluccius bilinearis</t>
  </si>
  <si>
    <t>Silver hake</t>
  </si>
  <si>
    <t>WINFLOUN4T</t>
  </si>
  <si>
    <t>Winter flounder Southern Gulf of St. Lawrence</t>
  </si>
  <si>
    <t>Pseudopleuronectes americanus</t>
  </si>
  <si>
    <t>Winter flounder</t>
  </si>
  <si>
    <t>WITFLOUN4RST</t>
  </si>
  <si>
    <t>Witch flounder Gulf of St. Lawrence</t>
  </si>
  <si>
    <t>Glyptocephalus cynoglossus</t>
  </si>
  <si>
    <t>Witch flounder</t>
  </si>
  <si>
    <t>YELL3LNO</t>
  </si>
  <si>
    <t>Yellowtail flounder Grand Banks</t>
  </si>
  <si>
    <t>Limanda ferruginea</t>
  </si>
  <si>
    <t>Yellowtail flounder</t>
  </si>
  <si>
    <t>PANCHCCH</t>
  </si>
  <si>
    <t>Peruvian anchoveta Central Chile</t>
  </si>
  <si>
    <t>Engraulis ringens</t>
  </si>
  <si>
    <t>Chile-SUBPESCA-CH-C</t>
  </si>
  <si>
    <t>Chile</t>
  </si>
  <si>
    <t>Anchoveta(=Peruvian anchovy)</t>
  </si>
  <si>
    <t>PANCHCSCH</t>
  </si>
  <si>
    <t>Peruvian anchoveta Central-Southern Chile</t>
  </si>
  <si>
    <t>Chile-SUBPESCA-CH-CS</t>
  </si>
  <si>
    <t>PANCHNCHSP</t>
  </si>
  <si>
    <t>Peruvian anchoveta Northern Chile Southern Peru</t>
  </si>
  <si>
    <t>Chile-SUBPESCA-NCH-SP</t>
  </si>
  <si>
    <t>CHERRCHVX</t>
  </si>
  <si>
    <t>Chilean herring Central-Southern Chile</t>
  </si>
  <si>
    <t>Clupea bentincki</t>
  </si>
  <si>
    <t>Strangomera bentincki</t>
  </si>
  <si>
    <t>Araucanian herring</t>
  </si>
  <si>
    <t>CSARDCSCH</t>
  </si>
  <si>
    <t>Chilean sardine Central-Southern Chile</t>
  </si>
  <si>
    <t>BSQLOBSTERCSCH</t>
  </si>
  <si>
    <t>Yellow squat lobster Central-Southern Chile</t>
  </si>
  <si>
    <t>Cervimunida johni</t>
  </si>
  <si>
    <t>Blue squat lobster</t>
  </si>
  <si>
    <t>BSQLOBSTERNCH</t>
  </si>
  <si>
    <t>Yellow squat lobster Northern Chile</t>
  </si>
  <si>
    <t>Chile-SUBPESCA-CH-N</t>
  </si>
  <si>
    <t>SBREAMCH</t>
  </si>
  <si>
    <t>Deepwater cardinalfish Chile</t>
  </si>
  <si>
    <t>Epigonus crassicaudus</t>
  </si>
  <si>
    <t>multinational-SPRFMO-CHL</t>
  </si>
  <si>
    <t>Epigonus spp</t>
  </si>
  <si>
    <t>Cardinal fishes nei</t>
  </si>
  <si>
    <t>RSQLOBSTERCSCH</t>
  </si>
  <si>
    <t>Red squat lobster Central-Southern Chile</t>
  </si>
  <si>
    <t>Pleuroncodes monodon</t>
  </si>
  <si>
    <t>Carrot squat lobster</t>
  </si>
  <si>
    <t>RSQLOBSTERNCH</t>
  </si>
  <si>
    <t>Red squat lobster Northern Chile</t>
  </si>
  <si>
    <t>CHTRACCH</t>
  </si>
  <si>
    <t>Chilean jack mackerel Chilean EEZ and offshore</t>
  </si>
  <si>
    <t>Trachurus murphyi</t>
  </si>
  <si>
    <t>multinational-SPRFMO-CH</t>
  </si>
  <si>
    <t>Chilean jack mackerel</t>
  </si>
  <si>
    <t>NSHRIMPCSCH</t>
  </si>
  <si>
    <t>Nylon shrimp Central-Southern Chile</t>
  </si>
  <si>
    <t>Heterocarpus reedi</t>
  </si>
  <si>
    <t>Chilean nylon shrimp</t>
  </si>
  <si>
    <t>NSHRIMPNCH</t>
  </si>
  <si>
    <t>Nylon shrimp Northern Chile</t>
  </si>
  <si>
    <t>SSARDCH</t>
  </si>
  <si>
    <t>Southern sardine Central-Southern Chile</t>
  </si>
  <si>
    <t>Sprattus fuegensis</t>
  </si>
  <si>
    <t>Falkland sprat</t>
  </si>
  <si>
    <t>OROUGHYCH</t>
  </si>
  <si>
    <t>Orange roughy Chile</t>
  </si>
  <si>
    <t>PATGRENADIERCH</t>
  </si>
  <si>
    <t>Patagonian grenadier Central-Southern Chile</t>
  </si>
  <si>
    <t>PTOOTHFISHCH</t>
  </si>
  <si>
    <t>Patagonian toothfish South Chile Argentina</t>
  </si>
  <si>
    <t>multinational-SUBPESCA-CFP-SCH-ARG</t>
  </si>
  <si>
    <t>PCEELCSCH</t>
  </si>
  <si>
    <t>Pink cusk eel Central-Southern Chile</t>
  </si>
  <si>
    <t>PCEELSCH</t>
  </si>
  <si>
    <t>Pink cusk eel Southern Chile</t>
  </si>
  <si>
    <t>Chile-SUBPESCA-CH-S</t>
  </si>
  <si>
    <t>SPHAKECH</t>
  </si>
  <si>
    <t>South Pacific hake Central-Southern Chile</t>
  </si>
  <si>
    <t>Merluccius gayi</t>
  </si>
  <si>
    <t>South Pacific hake</t>
  </si>
  <si>
    <t>SBWHITCH</t>
  </si>
  <si>
    <t>Southern blue whiting Central-Southern Chile</t>
  </si>
  <si>
    <t>SOUTHHAKECH</t>
  </si>
  <si>
    <t>Southern hake Central-Southern Chile</t>
  </si>
  <si>
    <t>Merluccius australis</t>
  </si>
  <si>
    <t>Southern hake</t>
  </si>
  <si>
    <t>AFLONCH</t>
  </si>
  <si>
    <t>Alfonsino Chile</t>
  </si>
  <si>
    <t>Beryx splendens</t>
  </si>
  <si>
    <t>Splendid alfonsino</t>
  </si>
  <si>
    <t>YNOSESKACSCH</t>
  </si>
  <si>
    <t>Yellownose skate Central-Southern Chile</t>
  </si>
  <si>
    <t>Zearaja chilensis</t>
  </si>
  <si>
    <t>Yellownose skate</t>
  </si>
  <si>
    <t>YNOSESKASCH</t>
  </si>
  <si>
    <t>Yellownose skate Southern Chile</t>
  </si>
  <si>
    <t>CODKAT</t>
  </si>
  <si>
    <t>Atlantic cod Kattegat</t>
  </si>
  <si>
    <t>multinational-ICES-21</t>
  </si>
  <si>
    <t>European Union</t>
  </si>
  <si>
    <t>Denmark</t>
  </si>
  <si>
    <t>CODBA2224</t>
  </si>
  <si>
    <t>Atlantic cod Western Baltic</t>
  </si>
  <si>
    <t>multinational-ICES-22-24</t>
  </si>
  <si>
    <t>PLAIC2123</t>
  </si>
  <si>
    <t>European plaice Subdivisions 21-23</t>
  </si>
  <si>
    <t>Pleuronectes platessa</t>
  </si>
  <si>
    <t>multinational-ICES-2123</t>
  </si>
  <si>
    <t>European plaice</t>
  </si>
  <si>
    <t>SPRATNS</t>
  </si>
  <si>
    <t>Sprat North Sea</t>
  </si>
  <si>
    <t>Sprattus sprattus</t>
  </si>
  <si>
    <t>multinational-ICES-IV</t>
  </si>
  <si>
    <t>European sprat</t>
  </si>
  <si>
    <t>NPOUTIIIa-IV</t>
  </si>
  <si>
    <t>Norway pout ICES 3a-4</t>
  </si>
  <si>
    <t>Trisopterus esmarkii</t>
  </si>
  <si>
    <t>multinational-ICES-IIIa-IV</t>
  </si>
  <si>
    <t>Norway pout</t>
  </si>
  <si>
    <t>SEELNSSA1</t>
  </si>
  <si>
    <t>Sand eel Sandeel Area 1</t>
  </si>
  <si>
    <t>Ammodytes spp</t>
  </si>
  <si>
    <t>multinational-ICES-SA1</t>
  </si>
  <si>
    <t>Sandeels(=Sandlances) nei</t>
  </si>
  <si>
    <t>SEELNSSA2</t>
  </si>
  <si>
    <t>Sand eel Sandeel Area 2</t>
  </si>
  <si>
    <t>multinational-ICES-SA2</t>
  </si>
  <si>
    <t>SEELNSSA3</t>
  </si>
  <si>
    <t>Sand eel Sandeel Area 3</t>
  </si>
  <si>
    <t>multinational-ICES-SA3</t>
  </si>
  <si>
    <t>SEELNSSA4</t>
  </si>
  <si>
    <t>Sand eel Sandeel Area 4</t>
  </si>
  <si>
    <t>multinational-ICES-SA4</t>
  </si>
  <si>
    <t>WANGLVIIIc-IXa</t>
  </si>
  <si>
    <t>White anglerfish ICES 8c-9a</t>
  </si>
  <si>
    <t>Lophius piscatorius</t>
  </si>
  <si>
    <t>multinational-ICES-VIIIc-IXa</t>
  </si>
  <si>
    <t>Portugal</t>
  </si>
  <si>
    <t>Angler(=Monk)</t>
  </si>
  <si>
    <t>WANGLGSA1-7</t>
  </si>
  <si>
    <t>White anglerfish Geographical Sub-Areas 1-7</t>
  </si>
  <si>
    <t>multinational-GFCM-GSA1-7</t>
  </si>
  <si>
    <t>HMACKIXa</t>
  </si>
  <si>
    <t>Horse mackerel Portugese Waters -East</t>
  </si>
  <si>
    <t>Trachurus trachurus</t>
  </si>
  <si>
    <t>multinational-ICES-IXa</t>
  </si>
  <si>
    <t>Atlantic horse mackerel</t>
  </si>
  <si>
    <t>ANGLVIIIc-IXa</t>
  </si>
  <si>
    <t>Black bellied angler ICES 8c-9a</t>
  </si>
  <si>
    <t>Lophius budegassa</t>
  </si>
  <si>
    <t>Blackbellied angler</t>
  </si>
  <si>
    <t>ANGLVII-VIIIabd</t>
  </si>
  <si>
    <t>Black bellied angler ICES 7-8abd</t>
  </si>
  <si>
    <t>multinational-ICES-VII-VIIIabd</t>
  </si>
  <si>
    <t>ANGLMEDGSA5</t>
  </si>
  <si>
    <t>Black bellied angler Balearic Island</t>
  </si>
  <si>
    <t>multinational-GFCM-GSA5</t>
  </si>
  <si>
    <t>ANGLMEDGSA6</t>
  </si>
  <si>
    <t>Black bellied angler Northern Spain</t>
  </si>
  <si>
    <t>multinational-GFCM-GSA6</t>
  </si>
  <si>
    <t>BWHITMEDGSA1</t>
  </si>
  <si>
    <t>Blue whiting Northern Alboran Sea</t>
  </si>
  <si>
    <t>Micromesistius poutassou</t>
  </si>
  <si>
    <t>multinational-GFCM-GSA1</t>
  </si>
  <si>
    <t>Blue whiting(=Poutassou)</t>
  </si>
  <si>
    <t>ESP|Blue whiting(=Poutassou)||Med</t>
  </si>
  <si>
    <t>BWHITMEDGSA6</t>
  </si>
  <si>
    <t>Blue whiting Northern Spain</t>
  </si>
  <si>
    <t>RSHRMPMEDGSA1</t>
  </si>
  <si>
    <t>Deep water rose shrimp Northern Alboran Sea</t>
  </si>
  <si>
    <t>Parapenaeus longirostris</t>
  </si>
  <si>
    <t>Deep-water rose shrimp</t>
  </si>
  <si>
    <t>ESP|Deep-water rose shrimp||Med</t>
  </si>
  <si>
    <t>RSHRMPMEDGSA5</t>
  </si>
  <si>
    <t>Deep water rose shrimp Balearic Island</t>
  </si>
  <si>
    <t>PSHRMPMEDGSA6</t>
  </si>
  <si>
    <t>Deep water rose shrimp Northern Spain</t>
  </si>
  <si>
    <t>ANCHIXa</t>
  </si>
  <si>
    <t>Anchovy Portugese Waters -East</t>
  </si>
  <si>
    <t>Engraulis encrasicolus</t>
  </si>
  <si>
    <t>European anchovy</t>
  </si>
  <si>
    <t>ESP|European anchovy||Atl</t>
  </si>
  <si>
    <t>ANCHOBAYB</t>
  </si>
  <si>
    <t>Anchovy Bay of Biscay</t>
  </si>
  <si>
    <t>multinational-ICES-VIII</t>
  </si>
  <si>
    <t>ANCHMEDGSA6</t>
  </si>
  <si>
    <t>Anchovy Northern Spain</t>
  </si>
  <si>
    <t>ESP|European anchovy||Med</t>
  </si>
  <si>
    <t>HAKESOTH</t>
  </si>
  <si>
    <t>Hake ICES 8c-9a</t>
  </si>
  <si>
    <t>Merluccius merluccius</t>
  </si>
  <si>
    <t>European hake</t>
  </si>
  <si>
    <t>ESP|European hake||Atl</t>
  </si>
  <si>
    <t>HAKEMEDGSA1-7</t>
  </si>
  <si>
    <t>Hake Geographical Sub-Areas 1-7</t>
  </si>
  <si>
    <t>ESP|European hake||Med</t>
  </si>
  <si>
    <t>SARDPVIIIc-IXa</t>
  </si>
  <si>
    <t>Sardine ICES 8c-9a</t>
  </si>
  <si>
    <t>Sardina pilchardus</t>
  </si>
  <si>
    <t>European pilchard(=Sardine)</t>
  </si>
  <si>
    <t>ESP|European pilchard(=Sardine)||Atl</t>
  </si>
  <si>
    <t>SARDMEDGSA6</t>
  </si>
  <si>
    <t>European pilchard Northern Spain</t>
  </si>
  <si>
    <t>ESP|European pilchard(=Sardine)||Med</t>
  </si>
  <si>
    <t>FMEG8c9a</t>
  </si>
  <si>
    <t>Fourspotted megrim ICES 8c-9a</t>
  </si>
  <si>
    <t>Lepidorhombus boscii</t>
  </si>
  <si>
    <t>Four-spot megrim</t>
  </si>
  <si>
    <t>MEG8c9a</t>
  </si>
  <si>
    <t>Megrim ICES 8c-9a</t>
  </si>
  <si>
    <t>Lepidorhombus whiffiagonis</t>
  </si>
  <si>
    <t>Megrim</t>
  </si>
  <si>
    <t>MEGSPPVIb</t>
  </si>
  <si>
    <t>Megrim spp Rockall Bank</t>
  </si>
  <si>
    <t>Lepidorhombus spp</t>
  </si>
  <si>
    <t>multinational-ICES-VIb</t>
  </si>
  <si>
    <t>Megrims nei</t>
  </si>
  <si>
    <t>RMULLMEDGSA1</t>
  </si>
  <si>
    <t>Red mullet Northern Alboran Sea</t>
  </si>
  <si>
    <t>Mullus barbatus</t>
  </si>
  <si>
    <t>Red mullet</t>
  </si>
  <si>
    <t>ESP|Red mullet||Med</t>
  </si>
  <si>
    <t>RMULLMEDGSA5</t>
  </si>
  <si>
    <t>Red mullet Balearic Island</t>
  </si>
  <si>
    <t>RMULLMEDGSA6</t>
  </si>
  <si>
    <t>Red mullet Northern Spain</t>
  </si>
  <si>
    <t>HERR30-31</t>
  </si>
  <si>
    <t>Herring Subdivisions 30-31</t>
  </si>
  <si>
    <t>multinational-ICES-30-31</t>
  </si>
  <si>
    <t>Finland</t>
  </si>
  <si>
    <t>CODVIIek</t>
  </si>
  <si>
    <t>Atlantic cod Celtic Sea</t>
  </si>
  <si>
    <t>multinational-ICES-VIIe-k</t>
  </si>
  <si>
    <t>France</t>
  </si>
  <si>
    <t>BLINGVb-VI-VII</t>
  </si>
  <si>
    <t>Blue ling ICES 5b-6-7</t>
  </si>
  <si>
    <t>Molva dypterygia</t>
  </si>
  <si>
    <t>multinational-ICES-Vb-VI-VII</t>
  </si>
  <si>
    <t>Blue ling</t>
  </si>
  <si>
    <t>SOLEVIId</t>
  </si>
  <si>
    <t>Common sole Eastern English Channel</t>
  </si>
  <si>
    <t>Solea solea</t>
  </si>
  <si>
    <t>multinational-ICES-VIId</t>
  </si>
  <si>
    <t>Common sole</t>
  </si>
  <si>
    <t>FRA|Common sole||Atl</t>
  </si>
  <si>
    <t>SOLEVIIIab</t>
  </si>
  <si>
    <t>Common sole ICES 8ab</t>
  </si>
  <si>
    <t>multinational-ICES-VIIIab</t>
  </si>
  <si>
    <t>SOLEVIIe</t>
  </si>
  <si>
    <t>Common sole Western English Channel</t>
  </si>
  <si>
    <t>multinational-ICES-VIIe</t>
  </si>
  <si>
    <t>Great Britain</t>
  </si>
  <si>
    <t>SOLMEDGSA7</t>
  </si>
  <si>
    <t>Common sole Gulf of Lions</t>
  </si>
  <si>
    <t>multinational-GFCM-GSA7</t>
  </si>
  <si>
    <t>FRA|Common sole||Med</t>
  </si>
  <si>
    <t>HAKENRTN</t>
  </si>
  <si>
    <t>Hake ICES 3a-4-6-7-8abd</t>
  </si>
  <si>
    <t>multinational-ICES-IIIa-IV-VI-VII-VIIIabd</t>
  </si>
  <si>
    <t>FRA|European hake||Atl</t>
  </si>
  <si>
    <t>HAKEMEDGSA7</t>
  </si>
  <si>
    <t>Hake Gulf of Lions</t>
  </si>
  <si>
    <t>FRA|European hake||Med</t>
  </si>
  <si>
    <t>SARDMEDGSA7</t>
  </si>
  <si>
    <t>Sardine Gulf of Lions</t>
  </si>
  <si>
    <t>FRA|European pilchard(=Sardine)||Med</t>
  </si>
  <si>
    <t>EBASSIVbc-VII</t>
  </si>
  <si>
    <t>European seabass ICES 4bc-7</t>
  </si>
  <si>
    <t>Dicentrarchus labrax</t>
  </si>
  <si>
    <t>multinational-ICES-IVbc-VII</t>
  </si>
  <si>
    <t>European seabass</t>
  </si>
  <si>
    <t>EBASSGSA7</t>
  </si>
  <si>
    <t>European seabass Gulf of Lions</t>
  </si>
  <si>
    <t>FRA|European seabass||Med</t>
  </si>
  <si>
    <t>HADVIIb-k</t>
  </si>
  <si>
    <t>Haddock ICES 7b-k</t>
  </si>
  <si>
    <t>multinational-ICES-VIIb-k</t>
  </si>
  <si>
    <t>MEGVII-VIIIabd</t>
  </si>
  <si>
    <t>Megrim ICES 7-8abd</t>
  </si>
  <si>
    <t>RNGENVb-VI-VII-XIIb</t>
  </si>
  <si>
    <t>Roundnose grenadier ICES 5b-6-7-12b</t>
  </si>
  <si>
    <t>Coryphaenoides rupestris</t>
  </si>
  <si>
    <t>multinational-ICES-Vb-VI-VII-XIIb</t>
  </si>
  <si>
    <t>Roundnose grenadier</t>
  </si>
  <si>
    <t>WHITVIIek</t>
  </si>
  <si>
    <t>Whiting Celtic Sea</t>
  </si>
  <si>
    <t>Merlangius merlangus</t>
  </si>
  <si>
    <t>Whiting</t>
  </si>
  <si>
    <t>CODFAPL</t>
  </si>
  <si>
    <t>Atlantic cod Faroe Plateau</t>
  </si>
  <si>
    <t>multinational-ICES-Vb1</t>
  </si>
  <si>
    <t>Europe non EU</t>
  </si>
  <si>
    <t>Faroe Islands</t>
  </si>
  <si>
    <t>HADFAPL</t>
  </si>
  <si>
    <t>Haddock Faroe Plateau</t>
  </si>
  <si>
    <t>POLLFAPL</t>
  </si>
  <si>
    <t>Pollock Faroe Plateau</t>
  </si>
  <si>
    <t>Pollachius virens</t>
  </si>
  <si>
    <t>Saithe(=Pollock)</t>
  </si>
  <si>
    <t>WANGLVII-VIIIabd</t>
  </si>
  <si>
    <t>White anglerfish ICES 7-8abd</t>
  </si>
  <si>
    <t>Ireland</t>
  </si>
  <si>
    <t>United Kingdom</t>
  </si>
  <si>
    <t>CODIIIaW-IV-VIId</t>
  </si>
  <si>
    <t>Atlantic cod ICES 3a(west)-4-7d</t>
  </si>
  <si>
    <t>multinational-ICES-IIIaW-IV-VIId</t>
  </si>
  <si>
    <t>CODVIa</t>
  </si>
  <si>
    <t>Atlantic cod West of Scotland</t>
  </si>
  <si>
    <t>multinational-ICES-VIa</t>
  </si>
  <si>
    <t>CODIS</t>
  </si>
  <si>
    <t>Atlantic cod Irish Sea</t>
  </si>
  <si>
    <t>multinational-ICES-VIIa</t>
  </si>
  <si>
    <t>HERRVIa</t>
  </si>
  <si>
    <t>Herring West of Scotland</t>
  </si>
  <si>
    <t>HERRVIaVIIbc</t>
  </si>
  <si>
    <t>Herring ICES 5a-7bc</t>
  </si>
  <si>
    <t>multinational-ICES-VIa-VIIb-VIIc</t>
  </si>
  <si>
    <t>HERRNIRS</t>
  </si>
  <si>
    <t>Herring Irish Sea</t>
  </si>
  <si>
    <t>HERRSIRS</t>
  </si>
  <si>
    <t>Herring ICES 7a-g-h-j</t>
  </si>
  <si>
    <t>multinational-ICES-VIIa-g-h-j</t>
  </si>
  <si>
    <t>PLAICCELT</t>
  </si>
  <si>
    <t>European plaice Celtic Sea</t>
  </si>
  <si>
    <t>multinational-ICES-VIIf-g</t>
  </si>
  <si>
    <t>Belgium</t>
  </si>
  <si>
    <t>PLAIC7d</t>
  </si>
  <si>
    <t>European plaice Eastern English Channel</t>
  </si>
  <si>
    <t>PLAICIS</t>
  </si>
  <si>
    <t>European plaice Irish Sea</t>
  </si>
  <si>
    <t>PLAICECHW</t>
  </si>
  <si>
    <t>European plaice Western English Channel</t>
  </si>
  <si>
    <t>HADROCK</t>
  </si>
  <si>
    <t>Haddock Rockall Bank</t>
  </si>
  <si>
    <t>HADIS</t>
  </si>
  <si>
    <t>Haddock Irish Sea</t>
  </si>
  <si>
    <t>MEGSPPIVa-VIa</t>
  </si>
  <si>
    <t>Megrim spp ICES 4a-6a</t>
  </si>
  <si>
    <t>multinational-ICES-IVa-VIa</t>
  </si>
  <si>
    <t>NEPHFU11</t>
  </si>
  <si>
    <t>Norway lobster North Minch (FU 11)</t>
  </si>
  <si>
    <t>Nephrops norvegicus</t>
  </si>
  <si>
    <t>multinational-ICES-FU11</t>
  </si>
  <si>
    <t>Norway lobster</t>
  </si>
  <si>
    <t>NEPHFU12</t>
  </si>
  <si>
    <t>Norway lobster South Minch (FU 12)</t>
  </si>
  <si>
    <t>multinational-ICES-FU12</t>
  </si>
  <si>
    <t>NEPHFU13</t>
  </si>
  <si>
    <t>Norway lobster Firth of Clyde and Sound of Jura (FU 13)</t>
  </si>
  <si>
    <t>multinational-ICES-FU13</t>
  </si>
  <si>
    <t>NEPHFU14</t>
  </si>
  <si>
    <t>Norway lobster Irish Sea East (FU 14)</t>
  </si>
  <si>
    <t>multinational-ICES-FU14</t>
  </si>
  <si>
    <t>NEPHFU15</t>
  </si>
  <si>
    <t>Norway lobster Irish Sea West (FU 15)</t>
  </si>
  <si>
    <t>multinational-ICES-FU15</t>
  </si>
  <si>
    <t>NEPHFU6</t>
  </si>
  <si>
    <t>Norway lobster Farn Deeps (FU 6)</t>
  </si>
  <si>
    <t>multinational-ICES-FU6</t>
  </si>
  <si>
    <t>NEPHFU7</t>
  </si>
  <si>
    <t>Norway lobster Fladen Ground (FU 7)</t>
  </si>
  <si>
    <t>multinational-ICES-FU7</t>
  </si>
  <si>
    <t>NEPHFU8</t>
  </si>
  <si>
    <t>Norway lobster Firth of Forth (FU 8)</t>
  </si>
  <si>
    <t>multinational-ICES-FU8</t>
  </si>
  <si>
    <t>NEPHFU9</t>
  </si>
  <si>
    <t>Norway lobster Moray Firth (FU 9)</t>
  </si>
  <si>
    <t>multinational-ICES-FU9</t>
  </si>
  <si>
    <t>WHITNS-VIId</t>
  </si>
  <si>
    <t>Whiting ICES 4-7d</t>
  </si>
  <si>
    <t>multinational-ICES-IV-VIId</t>
  </si>
  <si>
    <t>WHITVIa</t>
  </si>
  <si>
    <t>Whiting West of Scotland</t>
  </si>
  <si>
    <t>WHITVIIa</t>
  </si>
  <si>
    <t>Whiting Irish Sea</t>
  </si>
  <si>
    <t>BOARVI-VIII</t>
  </si>
  <si>
    <t>Boarfish ICES 6-8</t>
  </si>
  <si>
    <t>Capros aper</t>
  </si>
  <si>
    <t>multinational-ICES-VI-VIII</t>
  </si>
  <si>
    <t>Netherlands</t>
  </si>
  <si>
    <t>Boarfish</t>
  </si>
  <si>
    <t>NEPHFU16</t>
  </si>
  <si>
    <t>Norway lobster Porcupine Bank (FU 16)</t>
  </si>
  <si>
    <t>multinational-ICES-FU16</t>
  </si>
  <si>
    <t>NEPHFU17</t>
  </si>
  <si>
    <t>Norway lobster Aran Grounds (FU 17)</t>
  </si>
  <si>
    <t>multinational-ICES-FU17</t>
  </si>
  <si>
    <t>NEPHFU19</t>
  </si>
  <si>
    <t>Norway lobster South East and West of IRL (FU 19)</t>
  </si>
  <si>
    <t>multinational-ICES-FU19</t>
  </si>
  <si>
    <t>NEPHFU2021</t>
  </si>
  <si>
    <t>Norway lobster Labadie, Jones and Cockburn (FU 20-21)</t>
  </si>
  <si>
    <t>multinational-ICES-FU2021</t>
  </si>
  <si>
    <t>NEPHFU22</t>
  </si>
  <si>
    <t>Norway lobster Smalls (FU 22)</t>
  </si>
  <si>
    <t>multinational-ICES-FU22</t>
  </si>
  <si>
    <t>CODICE</t>
  </si>
  <si>
    <t>Atlantic cod Iceland Grounds</t>
  </si>
  <si>
    <t>multinational-ICES-Va</t>
  </si>
  <si>
    <t>Iceland</t>
  </si>
  <si>
    <t>HERRIsum</t>
  </si>
  <si>
    <t>Herring Iceland (Summer spawners)</t>
  </si>
  <si>
    <t>multinational-ICES-VaSS</t>
  </si>
  <si>
    <t>CAPEIIa-V-XIV</t>
  </si>
  <si>
    <t>Capelin ICES 2a-5-14</t>
  </si>
  <si>
    <t>Mallotus villosus</t>
  </si>
  <si>
    <t>multinational-ICES-IIa-V-XIV</t>
  </si>
  <si>
    <t>Capelin</t>
  </si>
  <si>
    <t>GOLDREDV-VI-XII-XIV</t>
  </si>
  <si>
    <t>Golden redfish ICES 5-6-12-14</t>
  </si>
  <si>
    <t>Sebastes norvegicus</t>
  </si>
  <si>
    <t>multinational-ICES-V-VI-XII-XIV</t>
  </si>
  <si>
    <t>Sebastes marinus</t>
  </si>
  <si>
    <t>Golden redfish</t>
  </si>
  <si>
    <t>GHALV-VI-XII-XIV</t>
  </si>
  <si>
    <t>Greenland halibut ICES 5-6-12-14</t>
  </si>
  <si>
    <t>HADICE</t>
  </si>
  <si>
    <t>Haddock Iceland Grounds</t>
  </si>
  <si>
    <t>HADNS-IIIa-VIa</t>
  </si>
  <si>
    <t>Haddock ICES 3a-4-6a</t>
  </si>
  <si>
    <t>multinational-ICES-NS-IIIa-VIa</t>
  </si>
  <si>
    <t>LINGVa</t>
  </si>
  <si>
    <t>Ling Iceland Grounds</t>
  </si>
  <si>
    <t>Molva molva</t>
  </si>
  <si>
    <t>Ling</t>
  </si>
  <si>
    <t>POLLIEG</t>
  </si>
  <si>
    <t>Pollock Iceland Grounds</t>
  </si>
  <si>
    <t>POLLNS-VI-IIIa</t>
  </si>
  <si>
    <t>Pollock ICES 3a-4-6</t>
  </si>
  <si>
    <t>multinational-ICES-IIIa-IV-VI</t>
  </si>
  <si>
    <t>CUSKVa-XIV</t>
  </si>
  <si>
    <t>Tusk ICES 5a-14</t>
  </si>
  <si>
    <t>Brosme brosme</t>
  </si>
  <si>
    <t>multinational-ICES-Va-XIV</t>
  </si>
  <si>
    <t>Tusk(=Cusk)</t>
  </si>
  <si>
    <t>APOLLNSJ</t>
  </si>
  <si>
    <t>Walleye pollock Sea of Japan North</t>
  </si>
  <si>
    <t>Theragra chalcogramma</t>
  </si>
  <si>
    <t>Japan-FAJ-NSJ</t>
  </si>
  <si>
    <t>Alaska pollock(=Walleye poll.)</t>
  </si>
  <si>
    <t>APOLLPJPN</t>
  </si>
  <si>
    <t>Walleye pollock Pacific Coast of Japan</t>
  </si>
  <si>
    <t>Japan-FAJ-PJPN</t>
  </si>
  <si>
    <t>OFLOUNECS</t>
  </si>
  <si>
    <t>Japanese flounder East China Sea</t>
  </si>
  <si>
    <t>Paralichthys olivaceus</t>
  </si>
  <si>
    <t>Japan-FAJ-ECS</t>
  </si>
  <si>
    <t>Bastard halibut</t>
  </si>
  <si>
    <t>OFLOUNNSJ</t>
  </si>
  <si>
    <t>Japanese flounder Sea of Japan North</t>
  </si>
  <si>
    <t>OFLOUNPAC</t>
  </si>
  <si>
    <t>Japanese flounder Pacific Ocean</t>
  </si>
  <si>
    <t>Japan-FAJ-PAC</t>
  </si>
  <si>
    <t>OFLOUNSETO</t>
  </si>
  <si>
    <t>Japanese flounder Inland Sea of Japan</t>
  </si>
  <si>
    <t>Japan-FAJ-SETO</t>
  </si>
  <si>
    <t>BMACKECS</t>
  </si>
  <si>
    <t>Spotted mackerel East China Sea</t>
  </si>
  <si>
    <t>Scomber australasicus</t>
  </si>
  <si>
    <t>Blue mackerel</t>
  </si>
  <si>
    <t>BMACKPJPN</t>
  </si>
  <si>
    <t>Spotted mackerel Pacific Coast of Japan</t>
  </si>
  <si>
    <t>KCROCKNPAC</t>
  </si>
  <si>
    <t>Kichiji rockfish North Pacific</t>
  </si>
  <si>
    <t>Sebastolobus macrochir</t>
  </si>
  <si>
    <t>Japan-FAJ-NPAC</t>
  </si>
  <si>
    <t>Broadbanded thornyhead</t>
  </si>
  <si>
    <t>JAMBERJPN</t>
  </si>
  <si>
    <t>Japanese amberjack Japan</t>
  </si>
  <si>
    <t>Seriola quinqueradiata</t>
  </si>
  <si>
    <t>Japan-FAJ-JPN</t>
  </si>
  <si>
    <t>Japanese amberjack</t>
  </si>
  <si>
    <t>JANCHOPJPN</t>
  </si>
  <si>
    <t>Japanese anchovy Pacific Coast of Japan</t>
  </si>
  <si>
    <t>Engraulis japonicus</t>
  </si>
  <si>
    <t>Japanese anchovy</t>
  </si>
  <si>
    <t>JANCHOSETO</t>
  </si>
  <si>
    <t>Japanese anchovy Inland Sea of Japan</t>
  </si>
  <si>
    <t>JANCHOTSST</t>
  </si>
  <si>
    <t>Japanese anchovy Tsushima Strait</t>
  </si>
  <si>
    <t>Japan-FAJ-TSST</t>
  </si>
  <si>
    <t>JCSQUIDJPNAR</t>
  </si>
  <si>
    <t>Japanese flying squid Japan Autumn recruitment</t>
  </si>
  <si>
    <t>Todarodes pacificus</t>
  </si>
  <si>
    <t>Japan-FAJ-JPNAR</t>
  </si>
  <si>
    <t>Japanese flying squid</t>
  </si>
  <si>
    <t>JCSQUIDJPNWR</t>
  </si>
  <si>
    <t>Japanese flying squid Japan Winter recruitment</t>
  </si>
  <si>
    <t>Japan-FAJ-JPNWR</t>
  </si>
  <si>
    <t>JMACKPJPN</t>
  </si>
  <si>
    <t>Japanese jack mackerel Pacific Coast of Japan</t>
  </si>
  <si>
    <t>Trachurus japonicus</t>
  </si>
  <si>
    <t>Japanese jack mackerel</t>
  </si>
  <si>
    <t>JMACKTSST</t>
  </si>
  <si>
    <t>Japanese jack mackerel Tsushima Strait</t>
  </si>
  <si>
    <t>PILCHPJPN</t>
  </si>
  <si>
    <t>Japanese sardine Pacific Coast of Japan</t>
  </si>
  <si>
    <t>Sardinops melanostictus</t>
  </si>
  <si>
    <t>Japanese pilchard</t>
  </si>
  <si>
    <t>PILCHTSST</t>
  </si>
  <si>
    <t>Japanese sardine Tsushima Strait</t>
  </si>
  <si>
    <t>SSANDWSJ</t>
  </si>
  <si>
    <t>Sailfin sandfish Sea of Japan West</t>
  </si>
  <si>
    <t>Arctoscopus japonicus</t>
  </si>
  <si>
    <t>Japan-FAJ-WSJ</t>
  </si>
  <si>
    <t>Japanese sandfish</t>
  </si>
  <si>
    <t>RBRMECS</t>
  </si>
  <si>
    <t>Red seabream East China Sea</t>
  </si>
  <si>
    <t>Pagrus major</t>
  </si>
  <si>
    <t>Japanese seabream</t>
  </si>
  <si>
    <t>RBRMSETOE</t>
  </si>
  <si>
    <t>Red seabream Inland Sea of Japan (East)</t>
  </si>
  <si>
    <t>Japan-FAJ-SETOE</t>
  </si>
  <si>
    <t>RBRMSETOW</t>
  </si>
  <si>
    <t>Red seabream Inland Sea of Japan (West)</t>
  </si>
  <si>
    <t>Japan-FAJ-SETOW</t>
  </si>
  <si>
    <t>SPANMACKSETO</t>
  </si>
  <si>
    <t>Japanese Spanish mackerel Inland Sea of Japan</t>
  </si>
  <si>
    <t>Scomberomorus niphonius</t>
  </si>
  <si>
    <t>Japanese Spanish mackerel</t>
  </si>
  <si>
    <t>CMACKPJPN</t>
  </si>
  <si>
    <t>Chub mackerel Pacific Coast of Japan</t>
  </si>
  <si>
    <t>Scomber japonicus</t>
  </si>
  <si>
    <t>Pacific chub mackerel</t>
  </si>
  <si>
    <t>CMACKTSST</t>
  </si>
  <si>
    <t>Chub mackerel Tsushima Strait</t>
  </si>
  <si>
    <t>PCODNPAC</t>
  </si>
  <si>
    <t>Pacific cod North Pacific</t>
  </si>
  <si>
    <t>SAURNWPAC</t>
  </si>
  <si>
    <t>Pacific saury Northwest Pacific</t>
  </si>
  <si>
    <t>Cololabis saira</t>
  </si>
  <si>
    <t>Japan-FAJ-NWPAC</t>
  </si>
  <si>
    <t>Pacific saury</t>
  </si>
  <si>
    <t>PHFLOUNSOJ</t>
  </si>
  <si>
    <t>Pointhead flounder Sea of Japan</t>
  </si>
  <si>
    <t>Cleisthenes herzensteini</t>
  </si>
  <si>
    <t>Japan-FAJ-SOJ</t>
  </si>
  <si>
    <t>Pointhead flounder</t>
  </si>
  <si>
    <t>SNOWCRABESJ</t>
  </si>
  <si>
    <t>Snow crab Sea of Japan East</t>
  </si>
  <si>
    <t>Japan-FAJ-ESJ</t>
  </si>
  <si>
    <t>SNOWCRABNPAC</t>
  </si>
  <si>
    <t>Snow crab North Pacific</t>
  </si>
  <si>
    <t>SNOWCRABWSJ</t>
  </si>
  <si>
    <t>Snow crab Sea of Japan West</t>
  </si>
  <si>
    <t>RHERRTSST</t>
  </si>
  <si>
    <t>Round herring Tsushima Strait</t>
  </si>
  <si>
    <t>Etrumeus teres</t>
  </si>
  <si>
    <t>Red-eye round herring</t>
  </si>
  <si>
    <t>RSFLOUNSOJ</t>
  </si>
  <si>
    <t>Round nose flounder Sea of Japan</t>
  </si>
  <si>
    <t>Eopsetta grigorjewi</t>
  </si>
  <si>
    <t>Shotted halibut</t>
  </si>
  <si>
    <t>JPUFFIMKB</t>
  </si>
  <si>
    <t>Japanese pufferfish Ise and Mikawa Bay</t>
  </si>
  <si>
    <t>Takifugu rubripes</t>
  </si>
  <si>
    <t>Japan-FAJ-IMKB</t>
  </si>
  <si>
    <t>Tiger pufferfish</t>
  </si>
  <si>
    <t>JPUFFSOJECSSI</t>
  </si>
  <si>
    <t>Japanese pufferfish Sea of Japan and East China Sea and Seto Inland sea</t>
  </si>
  <si>
    <t>Japan-FAJ-SOJECSSI</t>
  </si>
  <si>
    <t>WLFLOUNNPAC</t>
  </si>
  <si>
    <t>Willowy flounder North Pacific</t>
  </si>
  <si>
    <t>Tanakius kitaharae</t>
  </si>
  <si>
    <t>Glyptocephalus kitaharai</t>
  </si>
  <si>
    <t>Willowy flounder</t>
  </si>
  <si>
    <t>CMACKWA</t>
  </si>
  <si>
    <t>Chub mackerel West Africa</t>
  </si>
  <si>
    <t>multinational-FAO-WA</t>
  </si>
  <si>
    <t>West Africa</t>
  </si>
  <si>
    <t>Morocco</t>
  </si>
  <si>
    <t>HMACKWA</t>
  </si>
  <si>
    <t>Horse mackerel West Africa</t>
  </si>
  <si>
    <t>SARDWAZC</t>
  </si>
  <si>
    <t>Sardine West Africa Zone C</t>
  </si>
  <si>
    <t>multinational-FAO-Z-C</t>
  </si>
  <si>
    <t>CHMACKWA</t>
  </si>
  <si>
    <t>Cunene horse mackerel West Africa</t>
  </si>
  <si>
    <t>Trachurus trecae</t>
  </si>
  <si>
    <t>Mauritania</t>
  </si>
  <si>
    <t>Cunene horse mackerel</t>
  </si>
  <si>
    <t>HMACKIIa-IVa-Vb-VIa-VII-VIII</t>
  </si>
  <si>
    <t>Horse mackerel ICES 2a-4a-5b-6a-7-8</t>
  </si>
  <si>
    <t>multinational-ICES-IIa-IVa-Vb-VIa-VII-VIII</t>
  </si>
  <si>
    <t>SOLENS</t>
  </si>
  <si>
    <t>Common sole North Sea</t>
  </si>
  <si>
    <t>PLAICNS</t>
  </si>
  <si>
    <t>European plaice North Sea</t>
  </si>
  <si>
    <t>CODNEARNCW</t>
  </si>
  <si>
    <t>Atlantic cod North-East Arctic (Norwegian coastal waters)</t>
  </si>
  <si>
    <t>multinational-ICES-I-II-NCW</t>
  </si>
  <si>
    <t>Norway</t>
  </si>
  <si>
    <t>HERRNORSS</t>
  </si>
  <si>
    <t>Herring ICES 1-2-4a-5-14a (Norwegian Spring Spawners)</t>
  </si>
  <si>
    <t>multinational-ICES-I-II-IVa-V-XIVaNSS</t>
  </si>
  <si>
    <t>HERRNS-IIIa-VIId</t>
  </si>
  <si>
    <t>Herring ICES 3a-4-7d</t>
  </si>
  <si>
    <t>multinational-ICES-IIIa-IV-VIId</t>
  </si>
  <si>
    <t>MACKNEICES</t>
  </si>
  <si>
    <t>Mackerel ICES Northeast Atlantic</t>
  </si>
  <si>
    <t>multinational-ICES-IIa-IIIabd-IV-Vb-VI-VII-VIIIabcde-XII-XIV-Ixa</t>
  </si>
  <si>
    <t>BWHITNEA</t>
  </si>
  <si>
    <t>Blue whiting Northeast Atlantic</t>
  </si>
  <si>
    <t>multinational-ICES-I-II-III-IV-V-VI-VII-VIII-IX-XII-XIV</t>
  </si>
  <si>
    <t>CAPENOR</t>
  </si>
  <si>
    <t>Capelin Barents Sea</t>
  </si>
  <si>
    <t>multinational-ICES-I</t>
  </si>
  <si>
    <t>GOLDREDNEAR</t>
  </si>
  <si>
    <t>Golden redfish North-East Arctic</t>
  </si>
  <si>
    <t>multinational-ICES-I-II</t>
  </si>
  <si>
    <t>GHALNEAR</t>
  </si>
  <si>
    <t>Greenland halibut North-East Arctic</t>
  </si>
  <si>
    <t>HADNEAR</t>
  </si>
  <si>
    <t>Haddock North-East Arctic</t>
  </si>
  <si>
    <t>PANDALI-II</t>
  </si>
  <si>
    <t>Northern shrimp North-East Arctic</t>
  </si>
  <si>
    <t>PANDALIIIaW-IVaE</t>
  </si>
  <si>
    <t>Northern shrimp ICES 3a(west)-4a(east)</t>
  </si>
  <si>
    <t>multinational-ICES-IIIaW-IVaE</t>
  </si>
  <si>
    <t>SPURDNEATL</t>
  </si>
  <si>
    <t>Spurdog Northeast Atlantic</t>
  </si>
  <si>
    <t>POLLNEAR</t>
  </si>
  <si>
    <t>Pollock North-East Arctic</t>
  </si>
  <si>
    <t>AUSSALMONNZ</t>
  </si>
  <si>
    <t>Australian salmon New Zealand</t>
  </si>
  <si>
    <t>Arripis trutta</t>
  </si>
  <si>
    <t>New Zealand-MFish-NZ</t>
  </si>
  <si>
    <t>New Zealand</t>
  </si>
  <si>
    <t>Australian salmon</t>
  </si>
  <si>
    <t>HOKIENZ</t>
  </si>
  <si>
    <t>Hoki Eastern New Zealand</t>
  </si>
  <si>
    <t>New Zealand-MFish-ENZ</t>
  </si>
  <si>
    <t>HOKIWNZ</t>
  </si>
  <si>
    <t>Hoki Western New Zealand</t>
  </si>
  <si>
    <t>New Zealand-MFish-WNZ</t>
  </si>
  <si>
    <t>BNSNZ</t>
  </si>
  <si>
    <t>Bluenose New Zealand</t>
  </si>
  <si>
    <t>Hyperoglyphe antarctica</t>
  </si>
  <si>
    <t>Bluenose warehou</t>
  </si>
  <si>
    <t>DOYSFS</t>
  </si>
  <si>
    <t>Dredge oyster Foveax Strait</t>
  </si>
  <si>
    <t>Ostrea chilensis</t>
  </si>
  <si>
    <t>New Zealand-MFish-FS</t>
  </si>
  <si>
    <t>Chilean flat oyster</t>
  </si>
  <si>
    <t>SCMPBP</t>
  </si>
  <si>
    <t>Scampi Bay of Plenty</t>
  </si>
  <si>
    <t>Metanephrops challengeri</t>
  </si>
  <si>
    <t>New Zealand-MFish-BOP</t>
  </si>
  <si>
    <t>New Zealand lobster</t>
  </si>
  <si>
    <t>SCMPMB</t>
  </si>
  <si>
    <t>Scampi Mernoo Bank</t>
  </si>
  <si>
    <t>New Zealand-MFish-MB</t>
  </si>
  <si>
    <t>SCMPWHB</t>
  </si>
  <si>
    <t>Scampi Wairarapa/Hawke Bay</t>
  </si>
  <si>
    <t>New Zealand-MFish-WHB</t>
  </si>
  <si>
    <t>OROUGHYESCR</t>
  </si>
  <si>
    <t>Orange roughy East and South Chatham Rise</t>
  </si>
  <si>
    <t>New Zealand-MFish-ESCR</t>
  </si>
  <si>
    <t>OROUGHYNWCR</t>
  </si>
  <si>
    <t>Orange roughy Northwest Chatham Rise</t>
  </si>
  <si>
    <t>New Zealand-MFish-NWCR</t>
  </si>
  <si>
    <t>OROUGHYNZ7A</t>
  </si>
  <si>
    <t>Orange roughy New Zealand Challenger Plateau</t>
  </si>
  <si>
    <t>New Zealand-MFish-NZ7A</t>
  </si>
  <si>
    <t>OROUGHYNZMEC</t>
  </si>
  <si>
    <t>Orange roughy New Zealand Mid East Coast</t>
  </si>
  <si>
    <t>New Zealand-MFish-NZMEC</t>
  </si>
  <si>
    <t>NZLINGLIN3-4</t>
  </si>
  <si>
    <t>Ling New Zealand Areas LIN 3 and 4</t>
  </si>
  <si>
    <t>New Zealand-MFish-LIN3-4</t>
  </si>
  <si>
    <t>NZLINGLIN5-6</t>
  </si>
  <si>
    <t>Ling New Zealand Areas LIN 5 and 6</t>
  </si>
  <si>
    <t>New Zealand-MFish-LIN5-6</t>
  </si>
  <si>
    <t>NZLINGLIN72</t>
  </si>
  <si>
    <t>Ling New Zealand Areas LIN 72</t>
  </si>
  <si>
    <t>New Zealand-MFish-LIN72</t>
  </si>
  <si>
    <t>NZLINGLIN7WC</t>
  </si>
  <si>
    <t>Ling New Zealand Areas LIN 7WC-WCSI</t>
  </si>
  <si>
    <t>New Zealand-MFish-LIN7WC-WCSI</t>
  </si>
  <si>
    <t>PAUANPAU5A</t>
  </si>
  <si>
    <t>Paua NZ Area North PAUA 5A</t>
  </si>
  <si>
    <t>Haliotis iris</t>
  </si>
  <si>
    <t>New Zealand-MFish-NPAU5A</t>
  </si>
  <si>
    <t>Rainbow abalone</t>
  </si>
  <si>
    <t>PAUAPAU5B</t>
  </si>
  <si>
    <t>Paua New Zealand Area PAU 5B (Stewart Island)</t>
  </si>
  <si>
    <t>New Zealand-MFish-PAU5B</t>
  </si>
  <si>
    <t>PAUAPAU5D</t>
  </si>
  <si>
    <t>Paua New Zealand Area PAU 5D (Otago)</t>
  </si>
  <si>
    <t>New Zealand-MFish-PAU5D</t>
  </si>
  <si>
    <t>PAUAPAU7</t>
  </si>
  <si>
    <t>Paua New Zealand Area PAU 7 (Marlborough)</t>
  </si>
  <si>
    <t>New Zealand-MFish-PAU7</t>
  </si>
  <si>
    <t>PAUASPAU5A</t>
  </si>
  <si>
    <t>Paua NZ Area South PAUA 5A</t>
  </si>
  <si>
    <t>New Zealand-MFish-SPAU5A</t>
  </si>
  <si>
    <t>RROCKLOBSTERCRA1</t>
  </si>
  <si>
    <t>Red rock lobster New Zealand Area CRA1</t>
  </si>
  <si>
    <t>Jasus edwardsii</t>
  </si>
  <si>
    <t>New Zealand-MFish-CRA1</t>
  </si>
  <si>
    <t>Red rock lobster</t>
  </si>
  <si>
    <t>RROCKLOBSTERCRA2</t>
  </si>
  <si>
    <t>Red rock lobster New Zealand Area CRA2</t>
  </si>
  <si>
    <t>New Zealand-MFish-CRA2</t>
  </si>
  <si>
    <t>RROCKLOBSTERCRA3</t>
  </si>
  <si>
    <t>Red rock lobster New Zealand Area CRA3</t>
  </si>
  <si>
    <t>New Zealand-MFish-CRA3</t>
  </si>
  <si>
    <t>RROCKLOBSTERCRA4</t>
  </si>
  <si>
    <t>Red rock lobster New Zealand Area CRA4</t>
  </si>
  <si>
    <t>New Zealand-MFish-CRA4</t>
  </si>
  <si>
    <t>RROCKLOBSTERCRA5</t>
  </si>
  <si>
    <t>Red rock lobster New Zealand Area CRA5</t>
  </si>
  <si>
    <t>New Zealand-MFish-CRA5</t>
  </si>
  <si>
    <t>RROCKLOBSTERCRA7</t>
  </si>
  <si>
    <t>Red rock lobster New Zealand Area CRA7</t>
  </si>
  <si>
    <t>New Zealand-MFish-CRA7</t>
  </si>
  <si>
    <t>RROCKLOBSTERCRA8</t>
  </si>
  <si>
    <t>Red rock lobster New Zealand Area CRA8</t>
  </si>
  <si>
    <t>New Zealand-MFish-CRA8</t>
  </si>
  <si>
    <t>NZSNAPNZ1BOP-HAGU</t>
  </si>
  <si>
    <t>New Zealand snapper New Zealand SNA 1 Bay of Plenty and Hauraki Gulf</t>
  </si>
  <si>
    <t>Chrysophrys auratus</t>
  </si>
  <si>
    <t>New Zealand-MFish-SNA1-BOP-HAGU</t>
  </si>
  <si>
    <t>Pagrus auratus</t>
  </si>
  <si>
    <t>Silver seabream</t>
  </si>
  <si>
    <t>NZSNAPNZ1ENLD</t>
  </si>
  <si>
    <t>New Zealand snapper New Zealand SNA 1 east Northland</t>
  </si>
  <si>
    <t>New Zealand-MFish-SNA-1-ENLD</t>
  </si>
  <si>
    <t>NZSNAPNZ7</t>
  </si>
  <si>
    <t>New Zealand snapper New Zealand SNA 7</t>
  </si>
  <si>
    <t>New Zealand-MFish-SNA-7</t>
  </si>
  <si>
    <t>SMOOTHOREOCR</t>
  </si>
  <si>
    <t>Smooth oreo Chatham Rise</t>
  </si>
  <si>
    <t>Pseudocyttus maculatus</t>
  </si>
  <si>
    <t>New Zealand-MFish-CR</t>
  </si>
  <si>
    <t>Smooth oreo dory</t>
  </si>
  <si>
    <t>SBWHITACIR</t>
  </si>
  <si>
    <t>Southern blue whiting Campbell Island Rise</t>
  </si>
  <si>
    <t>New Zealand-MFish-CIR</t>
  </si>
  <si>
    <t>SOUTHHAKECR</t>
  </si>
  <si>
    <t>Southern hake Chatham Rise</t>
  </si>
  <si>
    <t>SOUTHHAKESA</t>
  </si>
  <si>
    <t>Southern hake Sub-Antarctic</t>
  </si>
  <si>
    <t>New Zealand-MFish-SA</t>
  </si>
  <si>
    <t>SOUTHHAKEWCSI</t>
  </si>
  <si>
    <t>Southern hake West Coast South Island</t>
  </si>
  <si>
    <t>New Zealand-MFish-WCSI</t>
  </si>
  <si>
    <t>TREVALLYTRE7</t>
  </si>
  <si>
    <t>Trevally New Zealand Areas TRE 7</t>
  </si>
  <si>
    <t>Pseudocaranx dentex</t>
  </si>
  <si>
    <t>New Zealand-MFish-TRE7</t>
  </si>
  <si>
    <t>White trevally</t>
  </si>
  <si>
    <t>PANCHPERUNC</t>
  </si>
  <si>
    <t>Peruvian anchoveta North-Central Peruvian coast</t>
  </si>
  <si>
    <t>Peru-IMARPE-NC</t>
  </si>
  <si>
    <t>Peru</t>
  </si>
  <si>
    <t>WPOLLNAVAR</t>
  </si>
  <si>
    <t>Walleye pollock Navarinsky</t>
  </si>
  <si>
    <t>Russia-RFFA-NAVAR</t>
  </si>
  <si>
    <t>Other</t>
  </si>
  <si>
    <t>Russia</t>
  </si>
  <si>
    <t>WPOLLNSO</t>
  </si>
  <si>
    <t>Walleye pollock Northern Sea of Okhotsk</t>
  </si>
  <si>
    <t>Russia-RFFA-NSO</t>
  </si>
  <si>
    <t>WPOLLWBS</t>
  </si>
  <si>
    <t>Walleye pollock Western Bering Sea</t>
  </si>
  <si>
    <t>Russia-RFFA-WBS</t>
  </si>
  <si>
    <t>CODNEAR</t>
  </si>
  <si>
    <t>Atlantic cod North-East Arctic</t>
  </si>
  <si>
    <t>REDDEEPI-II</t>
  </si>
  <si>
    <t>Deepwater redfish North-East Arctic</t>
  </si>
  <si>
    <t>Sebastes mentella</t>
  </si>
  <si>
    <t>Beaked redfish</t>
  </si>
  <si>
    <t>SARDINWA</t>
  </si>
  <si>
    <t>Sardinella West Africa</t>
  </si>
  <si>
    <t>Sardinella spp</t>
  </si>
  <si>
    <t>Senegal</t>
  </si>
  <si>
    <t>Sardinellas nei</t>
  </si>
  <si>
    <t>CODBA2532</t>
  </si>
  <si>
    <t>Atlantic cod Eastern Baltic</t>
  </si>
  <si>
    <t>multinational-ICES-25-32</t>
  </si>
  <si>
    <t>Poland</t>
  </si>
  <si>
    <t>Sweden</t>
  </si>
  <si>
    <t>HERR2224IIIa</t>
  </si>
  <si>
    <t>Herring ICES 22-24-3a</t>
  </si>
  <si>
    <t>multinational-ICES-22-24-IIIa</t>
  </si>
  <si>
    <t>HERR2529-32</t>
  </si>
  <si>
    <t>Herring Subdivisions 25-29 and 32</t>
  </si>
  <si>
    <t>multinational-ICES-2529-32</t>
  </si>
  <si>
    <t>SPRAT22-32</t>
  </si>
  <si>
    <t>Sprat Baltic Areas 22-32</t>
  </si>
  <si>
    <t>multinational-ICES-22-32</t>
  </si>
  <si>
    <t>NEPHFU3-4</t>
  </si>
  <si>
    <t>Norway lobster Skagerak Kattegat (FU 3-4)</t>
  </si>
  <si>
    <t>multinational-ICES-FU3-4</t>
  </si>
  <si>
    <t>RSHRMPMEDGSA12-16</t>
  </si>
  <si>
    <t>Deep water rose shrimp Geographical Sub-Areas 12-16</t>
  </si>
  <si>
    <t>multinational-GFCM-GSA12-16</t>
  </si>
  <si>
    <t>Italy</t>
  </si>
  <si>
    <t>Tunisia</t>
  </si>
  <si>
    <t>ANCHMEDGSA29</t>
  </si>
  <si>
    <t>Anchovy Black Sea</t>
  </si>
  <si>
    <t>multinational-GFCM-GSA29</t>
  </si>
  <si>
    <t>Turkey</t>
  </si>
  <si>
    <t>SPRBLKGSA29</t>
  </si>
  <si>
    <t>Sprat Black Sea</t>
  </si>
  <si>
    <t>Ukraine</t>
  </si>
  <si>
    <t>ACADREDGOMGB</t>
  </si>
  <si>
    <t>Acadian redfish Gulf of Maine / Georges Bank</t>
  </si>
  <si>
    <t>Sebastes fasciatus</t>
  </si>
  <si>
    <t>USA-NMFS-5YZ</t>
  </si>
  <si>
    <t>US East Coast</t>
  </si>
  <si>
    <t>Acadian redfish</t>
  </si>
  <si>
    <t>ALPLAICBSAI</t>
  </si>
  <si>
    <t>Alaska plaice Bering Sea and Aleutian Islands</t>
  </si>
  <si>
    <t>Pleuronectes quadrituberculatus</t>
  </si>
  <si>
    <t>USA-NMFS-BSAI</t>
  </si>
  <si>
    <t>US Alaska</t>
  </si>
  <si>
    <t>Pleuronectes quadrituberculat.</t>
  </si>
  <si>
    <t>Alaska plaice</t>
  </si>
  <si>
    <t>WPOLLAI</t>
  </si>
  <si>
    <t>Walleye pollock Aleutian Islands</t>
  </si>
  <si>
    <t>USA-NMFS-AI</t>
  </si>
  <si>
    <t>WPOLLEBS</t>
  </si>
  <si>
    <t>Walleye pollock Eastern Bering Sea</t>
  </si>
  <si>
    <t>USA-NMFS-EBS</t>
  </si>
  <si>
    <t>WPOLLGA</t>
  </si>
  <si>
    <t>Walleye pollock Gulf of Alaska</t>
  </si>
  <si>
    <t>USA-NMFS-GA</t>
  </si>
  <si>
    <t>ALSKABSAI</t>
  </si>
  <si>
    <t>Alaska skate Bering Sea and Aleutian Islands</t>
  </si>
  <si>
    <t>Bathyraja parmifera</t>
  </si>
  <si>
    <t>Alaska skate</t>
  </si>
  <si>
    <t>AMPL5YZ</t>
  </si>
  <si>
    <t>American plaice Gulf of Maine / Georges Bank</t>
  </si>
  <si>
    <t>MONKGOMNGB</t>
  </si>
  <si>
    <t>Monkfish Gulf of Maine / Northern Georges Bank</t>
  </si>
  <si>
    <t>Lophius americanus</t>
  </si>
  <si>
    <t>USA-NMFS-GOMNGB</t>
  </si>
  <si>
    <t>American angler</t>
  </si>
  <si>
    <t>MONKSGBMATL</t>
  </si>
  <si>
    <t>Monkfish Southern Georges Bank / Mid-Atlantic</t>
  </si>
  <si>
    <t>USA-NMFS-SGBMATL</t>
  </si>
  <si>
    <t>SCALL5ZMAB</t>
  </si>
  <si>
    <t>Sea scallop Georges Bank and Mid-Atlantic Bight</t>
  </si>
  <si>
    <t>USA-NMFS-5ZMAB</t>
  </si>
  <si>
    <t>ARFLOUNDBSAI</t>
  </si>
  <si>
    <t>Arrowtooth flounder Bering Sea and Aleutian Islands</t>
  </si>
  <si>
    <t>Atheresthes stomias</t>
  </si>
  <si>
    <t>Arrowtooth flounder</t>
  </si>
  <si>
    <t>ARFLOUNDGA</t>
  </si>
  <si>
    <t>Arrowtooth flounder Gulf of Alaska</t>
  </si>
  <si>
    <t>ARFLOUNDPCOAST</t>
  </si>
  <si>
    <t>Arrowtooth flounder Pacific Coast</t>
  </si>
  <si>
    <t>USA-NMFS-PCOAST</t>
  </si>
  <si>
    <t>US West Coast</t>
  </si>
  <si>
    <t>ATKABSAI</t>
  </si>
  <si>
    <t>Atka mackerel Bering Sea and Aleutian Islands</t>
  </si>
  <si>
    <t>Pleurogrammus monopterygius</t>
  </si>
  <si>
    <t>Atka mackerel</t>
  </si>
  <si>
    <t>BUTTERGOMCHATT</t>
  </si>
  <si>
    <t>Atlantic butterfish Gulf of Maine / Cape Hatteras</t>
  </si>
  <si>
    <t>Peprilus triacanthus</t>
  </si>
  <si>
    <t>USA-NMFS-5YCHATT</t>
  </si>
  <si>
    <t>Atlantic butterfish</t>
  </si>
  <si>
    <t>CODGOM</t>
  </si>
  <si>
    <t>Atlantic cod Gulf of Maine</t>
  </si>
  <si>
    <t>USA-NMFS-5Y</t>
  </si>
  <si>
    <t>CODGB</t>
  </si>
  <si>
    <t>Atlantic cod Georges Bank</t>
  </si>
  <si>
    <t>USA-NMFS-5Z</t>
  </si>
  <si>
    <t>HERRNWATLC</t>
  </si>
  <si>
    <t>Herring Northwestern Atlantic Coast</t>
  </si>
  <si>
    <t>USA-NMFS-NWATLC</t>
  </si>
  <si>
    <t>MENATLAN</t>
  </si>
  <si>
    <t>Atlantic menhaden Atlantic</t>
  </si>
  <si>
    <t>Brevoortia tyrannus</t>
  </si>
  <si>
    <t>USA-NMFS-ATL</t>
  </si>
  <si>
    <t>Atlantic menhaden</t>
  </si>
  <si>
    <t>SPANMACKGM</t>
  </si>
  <si>
    <t>Spanish mackerel Gulf of Mexico</t>
  </si>
  <si>
    <t>Scomberomorus maculatus</t>
  </si>
  <si>
    <t>USA-NMFS-GM</t>
  </si>
  <si>
    <t>US Southeast and Gulf</t>
  </si>
  <si>
    <t>Atlantic Spanish mackerel</t>
  </si>
  <si>
    <t>SPANMACKSATLC</t>
  </si>
  <si>
    <t>Spanish mackerel Southern Atlantic coast</t>
  </si>
  <si>
    <t>USA-NMFS-SATLC</t>
  </si>
  <si>
    <t>SURFMATLC</t>
  </si>
  <si>
    <t>Atlantic surfclam Mid-Atlantic Coast</t>
  </si>
  <si>
    <t>Spisula solidissima</t>
  </si>
  <si>
    <t>USA-NMFS-MATLC</t>
  </si>
  <si>
    <t>Atlantic surf clam</t>
  </si>
  <si>
    <t>AWOLF5YZ</t>
  </si>
  <si>
    <t>Atlantic wolffish Gulf of Maine / Georges Bank</t>
  </si>
  <si>
    <t>Anarhichas lupus</t>
  </si>
  <si>
    <t>Atlantic wolffish</t>
  </si>
  <si>
    <t>AUROCKPCOAST</t>
  </si>
  <si>
    <t>Aurora rockfish Pacific Coast</t>
  </si>
  <si>
    <t>Sebastes aurora</t>
  </si>
  <si>
    <t>Aurora rockfish</t>
  </si>
  <si>
    <t>BLACKROCKORECOAST</t>
  </si>
  <si>
    <t>Black rockfish Oregon Coast</t>
  </si>
  <si>
    <t>Sebastes melanops</t>
  </si>
  <si>
    <t>USA-NMFS-ORECOAST</t>
  </si>
  <si>
    <t>Black rockfish</t>
  </si>
  <si>
    <t>BLACKROCKWASH</t>
  </si>
  <si>
    <t>Black rockfish Washington</t>
  </si>
  <si>
    <t>USA-NMFS-WASH</t>
  </si>
  <si>
    <t>BLACKROCKCAL</t>
  </si>
  <si>
    <t>Black rockfish California</t>
  </si>
  <si>
    <t>USA-NMFS-CAL</t>
  </si>
  <si>
    <t>BSBASSMATLC</t>
  </si>
  <si>
    <t>Black sea bass Mid-Atlantic Coast</t>
  </si>
  <si>
    <t>Centropristis striata</t>
  </si>
  <si>
    <t>Black seabass</t>
  </si>
  <si>
    <t>BSBASSSATL</t>
  </si>
  <si>
    <t>Black sea bass South Atlantic</t>
  </si>
  <si>
    <t>USA-NMFS-SATL</t>
  </si>
  <si>
    <t>BGROCKPCOAST</t>
  </si>
  <si>
    <t>Blackgill rockfish Pacific Coast</t>
  </si>
  <si>
    <t>Sebastes melanostomus</t>
  </si>
  <si>
    <t>Blackgill rockfish</t>
  </si>
  <si>
    <t>BTIPSHARGM</t>
  </si>
  <si>
    <t>Blacktip shark Gulf of Mexico</t>
  </si>
  <si>
    <t>Carcharhinus limbatus</t>
  </si>
  <si>
    <t>Blacktip shark</t>
  </si>
  <si>
    <t>BLUEFISHATLC</t>
  </si>
  <si>
    <t>Bluefish Atlantic Coast</t>
  </si>
  <si>
    <t>Pomatomus saltatrix</t>
  </si>
  <si>
    <t>USA-NMFS-ATLC</t>
  </si>
  <si>
    <t>Bluefish</t>
  </si>
  <si>
    <t>BOCACCSPCOAST</t>
  </si>
  <si>
    <t>Bocaccio Southern Pacific Coast</t>
  </si>
  <si>
    <t>USA-NMFS-SPCOAST</t>
  </si>
  <si>
    <t>BHEADSHARATL</t>
  </si>
  <si>
    <t>Bonnethead shark Atlantic</t>
  </si>
  <si>
    <t>Sphyrna tiburo</t>
  </si>
  <si>
    <t>Bonnethead</t>
  </si>
  <si>
    <t>BRNROCKPCOAST</t>
  </si>
  <si>
    <t>Brown rockfish Pacific Coast</t>
  </si>
  <si>
    <t>Sebastes auriculatus</t>
  </si>
  <si>
    <t>Brown rockfish</t>
  </si>
  <si>
    <t>CALSCORPSCAL</t>
  </si>
  <si>
    <t>California scorpionfish Southern California</t>
  </si>
  <si>
    <t>Scorpaena guttata</t>
  </si>
  <si>
    <t>USA-NMFS-SCAL</t>
  </si>
  <si>
    <t>California scorpionfish</t>
  </si>
  <si>
    <t>CROCKPCOAST</t>
  </si>
  <si>
    <t>Canary rockfish Pacific Coast</t>
  </si>
  <si>
    <t>Sebastes pinniger</t>
  </si>
  <si>
    <t>Canary rockfish</t>
  </si>
  <si>
    <t>CHILISPCOAST</t>
  </si>
  <si>
    <t>Chilipepper Southern Pacific Coast</t>
  </si>
  <si>
    <t>Sebastes goodei</t>
  </si>
  <si>
    <t>Chilipepper rockfish</t>
  </si>
  <si>
    <t>CHROCKCPCOAST</t>
  </si>
  <si>
    <t>China rockfish Central Pacific Coast</t>
  </si>
  <si>
    <t>Sebastes nebulosus</t>
  </si>
  <si>
    <t>USA-NMFS-CPCOAST</t>
  </si>
  <si>
    <t>China rockfish</t>
  </si>
  <si>
    <t>CHROCKNPCOAST</t>
  </si>
  <si>
    <t>China rockfish Northern Pacific Coast</t>
  </si>
  <si>
    <t>USA-NMFS-NPCOAST</t>
  </si>
  <si>
    <t>CHROCKSPCOAST</t>
  </si>
  <si>
    <t>China rockfish Southern Pacific Coast</t>
  </si>
  <si>
    <t>COBGM</t>
  </si>
  <si>
    <t>Cobia Gulf of Mexico</t>
  </si>
  <si>
    <t>Rachycentron canadum</t>
  </si>
  <si>
    <t>Cobia</t>
  </si>
  <si>
    <t>COBSATLC</t>
  </si>
  <si>
    <t>Cobia Southern Atlantic coast</t>
  </si>
  <si>
    <t>CPRROCKPCOAST</t>
  </si>
  <si>
    <t>Copper rockfish Pacific Coast</t>
  </si>
  <si>
    <t>Sebastes caurinus</t>
  </si>
  <si>
    <t>Copper rockfish</t>
  </si>
  <si>
    <t>COWCODSCAL</t>
  </si>
  <si>
    <t>Cowcod Southern California</t>
  </si>
  <si>
    <t>Sebastes levis</t>
  </si>
  <si>
    <t>Cowcod</t>
  </si>
  <si>
    <t>DKROCKPCOAST</t>
  </si>
  <si>
    <t>Darkblotched rockfish Pacific Coast</t>
  </si>
  <si>
    <t>Sebastes crameri</t>
  </si>
  <si>
    <t>Darkblotched rockfish</t>
  </si>
  <si>
    <t>DSOLEGA</t>
  </si>
  <si>
    <t>Dover sole Gulf of Alaska</t>
  </si>
  <si>
    <t>Microstomus pacificus</t>
  </si>
  <si>
    <t>Dover sole</t>
  </si>
  <si>
    <t>DSOLEPCOAST</t>
  </si>
  <si>
    <t>Dover sole Pacific Coast</t>
  </si>
  <si>
    <t>DUSROCKGA</t>
  </si>
  <si>
    <t>Dusky rockfish Gulf of Alaska</t>
  </si>
  <si>
    <t>Sebastes variabilis</t>
  </si>
  <si>
    <t>Sebastes ciliatus</t>
  </si>
  <si>
    <t>Dusky rockfish</t>
  </si>
  <si>
    <t>SMDOGATL</t>
  </si>
  <si>
    <t>Smooth dogfish Atlantic</t>
  </si>
  <si>
    <t>Mustelus canis</t>
  </si>
  <si>
    <t>Dusky smooth-hound</t>
  </si>
  <si>
    <t>ESOLEPCOAST</t>
  </si>
  <si>
    <t>English sole Pacific Coast</t>
  </si>
  <si>
    <t>Parophrys vetulus</t>
  </si>
  <si>
    <t>Pleuronectes vetulus</t>
  </si>
  <si>
    <t>English sole</t>
  </si>
  <si>
    <t>FLSOLEBSAI</t>
  </si>
  <si>
    <t>Flathead sole Bering Sea and Aleutian Islands</t>
  </si>
  <si>
    <t>Hippoglossoides elassodon</t>
  </si>
  <si>
    <t>Flathead sole</t>
  </si>
  <si>
    <t>FLSOLEGA</t>
  </si>
  <si>
    <t>Flathead sole Gulf of Alaska</t>
  </si>
  <si>
    <t>GAGGM</t>
  </si>
  <si>
    <t>Gag Gulf of Mexico</t>
  </si>
  <si>
    <t>Mycteroperca microlepis</t>
  </si>
  <si>
    <t>Gag</t>
  </si>
  <si>
    <t>GAGSATLC</t>
  </si>
  <si>
    <t>Gag Southern Atlantic coast</t>
  </si>
  <si>
    <t>TILEMATLC</t>
  </si>
  <si>
    <t>Tilefish Mid-Atlantic Coast</t>
  </si>
  <si>
    <t>Lopholatilus chamaeleonticeps</t>
  </si>
  <si>
    <t>Great Northern tilefish</t>
  </si>
  <si>
    <t>TILESATLC</t>
  </si>
  <si>
    <t>Tilefish Southern Atlantic coast</t>
  </si>
  <si>
    <t>GRAMBERGM</t>
  </si>
  <si>
    <t>Greater amberjack Gulf of Mexico</t>
  </si>
  <si>
    <t>Seriola dumerili</t>
  </si>
  <si>
    <t>Greater amberjack</t>
  </si>
  <si>
    <t>GHALBSAI</t>
  </si>
  <si>
    <t>Greenland halibut Bering Sea and Aleutian Islands</t>
  </si>
  <si>
    <t>GRSPROCKNCAL</t>
  </si>
  <si>
    <t>Greenspotted rockfish Northern Pacific Coast</t>
  </si>
  <si>
    <t>Sebastes chlorostictus</t>
  </si>
  <si>
    <t>Greenspotted rockfish</t>
  </si>
  <si>
    <t>GRSPROCKSCAL</t>
  </si>
  <si>
    <t>Greenspotted rockfish Southern Pacific Coast</t>
  </si>
  <si>
    <t>BLTILESATLC</t>
  </si>
  <si>
    <t>Blueline tilefish Southern Atlantic coast</t>
  </si>
  <si>
    <t>Caulolatilus microps</t>
  </si>
  <si>
    <t>Grey tilefish</t>
  </si>
  <si>
    <t>GTRIGGM</t>
  </si>
  <si>
    <t>Gray triggerfish Gulf of Mexico</t>
  </si>
  <si>
    <t>Balistes capriscus</t>
  </si>
  <si>
    <t>Balistes carolinensis</t>
  </si>
  <si>
    <t>Grey triggerfish</t>
  </si>
  <si>
    <t>MENATGM</t>
  </si>
  <si>
    <t>Gulf menhaden Gulf of Mexico</t>
  </si>
  <si>
    <t>Brevoortia patronus</t>
  </si>
  <si>
    <t>Gulf menhaden</t>
  </si>
  <si>
    <t>HAD5Y</t>
  </si>
  <si>
    <t>Haddock Gulf of Maine</t>
  </si>
  <si>
    <t>HADGB</t>
  </si>
  <si>
    <t>Haddock Georges Bank</t>
  </si>
  <si>
    <t>USA-NMFS-GB</t>
  </si>
  <si>
    <t>KMFLOUNBSAI</t>
  </si>
  <si>
    <t>Kamchatka flounder Bering Sea and Aleutian Islands</t>
  </si>
  <si>
    <t>Atheresthes evermanni</t>
  </si>
  <si>
    <t>Kamchatka flounder</t>
  </si>
  <si>
    <t>KELPGREENLINGORECOAST</t>
  </si>
  <si>
    <t>Kelp greenling Oregon Coast</t>
  </si>
  <si>
    <t>Hexagrammos decagrammus</t>
  </si>
  <si>
    <t>Kelp greenling</t>
  </si>
  <si>
    <t>KMACKGM</t>
  </si>
  <si>
    <t>King mackerel Gulf of Mexico</t>
  </si>
  <si>
    <t>Scomberomorus cavalla</t>
  </si>
  <si>
    <t>King mackerel</t>
  </si>
  <si>
    <t>KMACKSATLC</t>
  </si>
  <si>
    <t>King mackerel Southern Atlantic coast</t>
  </si>
  <si>
    <t>LSTHORNHPCOAST</t>
  </si>
  <si>
    <t>Longspine thornyhead Pacific Coast</t>
  </si>
  <si>
    <t>Sebastolobus altivelis</t>
  </si>
  <si>
    <t>Longspine thornyhead</t>
  </si>
  <si>
    <t>MUTSNAPSATLCGM</t>
  </si>
  <si>
    <t>Mutton snapper Southern Atlantic coast and Gulf of Mexico</t>
  </si>
  <si>
    <t>Lutjanus analis</t>
  </si>
  <si>
    <t>USA-NMFS-SATLCGM</t>
  </si>
  <si>
    <t>Mutton snapper</t>
  </si>
  <si>
    <t>GPOCTOGA</t>
  </si>
  <si>
    <t>Giant Pacific octopus Gulf of Alaska</t>
  </si>
  <si>
    <t>Enteroctopus dofleini</t>
  </si>
  <si>
    <t>Octopus dofleini</t>
  </si>
  <si>
    <t>North Pacific giant octopus</t>
  </si>
  <si>
    <t>PHAKEPCOAST</t>
  </si>
  <si>
    <t>Pacific hake Pacific Coast</t>
  </si>
  <si>
    <t>Merluccius productus</t>
  </si>
  <si>
    <t>North Pacific hake</t>
  </si>
  <si>
    <t>BRNSHRIMPGM</t>
  </si>
  <si>
    <t>Brown shrimp Gulf of Mexico</t>
  </si>
  <si>
    <t>Farfantepenaeus aztecus</t>
  </si>
  <si>
    <t>Penaeus aztecus</t>
  </si>
  <si>
    <t>Northern brown shrimp</t>
  </si>
  <si>
    <t>PINKSHRIMPGM</t>
  </si>
  <si>
    <t>Pink shrimp Gulf of Mexico</t>
  </si>
  <si>
    <t>Farfantepenaeus duorarum</t>
  </si>
  <si>
    <t>Penaeus duorarum</t>
  </si>
  <si>
    <t>Northern pink shrimp</t>
  </si>
  <si>
    <t>RSNAPGM</t>
  </si>
  <si>
    <t>Red snapper Gulf of Mexico</t>
  </si>
  <si>
    <t>Lutjanus campechanus</t>
  </si>
  <si>
    <t>Northern red snapper</t>
  </si>
  <si>
    <t>RSNAPSATLC</t>
  </si>
  <si>
    <t>Red snapper Southern Atlantic coast</t>
  </si>
  <si>
    <t>NRSOLEEBSAI</t>
  </si>
  <si>
    <t>Northern rock sole Eastern Bering Sea and Aleutian Islands</t>
  </si>
  <si>
    <t>Lepidopsetta polyxystra</t>
  </si>
  <si>
    <t>USA-NMFS-EBSAI</t>
  </si>
  <si>
    <t>Northern rock sole</t>
  </si>
  <si>
    <t>NRSOLEGA</t>
  </si>
  <si>
    <t>Northern rock sole Gulf of Alaska</t>
  </si>
  <si>
    <t>NROCKBSAI</t>
  </si>
  <si>
    <t>Northern rockfish Bering Sea and Aleutian Islands</t>
  </si>
  <si>
    <t>Sebastes polyspinis</t>
  </si>
  <si>
    <t>Northern rockfish</t>
  </si>
  <si>
    <t>NROCKGA</t>
  </si>
  <si>
    <t>Northern rockfish Gulf of Alaska</t>
  </si>
  <si>
    <t>WSHRIMPGM</t>
  </si>
  <si>
    <t>White shrimp Gulf of Mexico</t>
  </si>
  <si>
    <t>Litopenaeus setiferus</t>
  </si>
  <si>
    <t>Penaeus setiferus</t>
  </si>
  <si>
    <t>Northern white shrimp</t>
  </si>
  <si>
    <t>QUAHATLC</t>
  </si>
  <si>
    <t>Ocean quahog Atlantic Coast</t>
  </si>
  <si>
    <t>Arctica islandica</t>
  </si>
  <si>
    <t>Ocean quahog</t>
  </si>
  <si>
    <t>PCODAI</t>
  </si>
  <si>
    <t>Pacific cod Aleutian Islands</t>
  </si>
  <si>
    <t>PCODBS</t>
  </si>
  <si>
    <t>Pacific cod Bering Sea</t>
  </si>
  <si>
    <t>USA-NMFS-BS</t>
  </si>
  <si>
    <t>PCODGA</t>
  </si>
  <si>
    <t>Pacific cod Gulf of Alaska</t>
  </si>
  <si>
    <t>PGEODWA</t>
  </si>
  <si>
    <t>Pacific geoduck Washington</t>
  </si>
  <si>
    <t>Panopea generosa</t>
  </si>
  <si>
    <t>USA-WASTATE-WA</t>
  </si>
  <si>
    <t>Pacific geoduck</t>
  </si>
  <si>
    <t>PHALNPAC</t>
  </si>
  <si>
    <t>Pacific halibut North Pacific</t>
  </si>
  <si>
    <t>Hippoglossus stenolepis</t>
  </si>
  <si>
    <t>multinational-IPHC-NPAC</t>
  </si>
  <si>
    <t>Pacific halibut</t>
  </si>
  <si>
    <t>HERRTOG</t>
  </si>
  <si>
    <t>Pacific herring Togiak District</t>
  </si>
  <si>
    <t>USA-AKSTATE-TOG</t>
  </si>
  <si>
    <t>PERCHEBSAI</t>
  </si>
  <si>
    <t>Pacific ocean perch Eastern Bering Sea and Aleutian Islands</t>
  </si>
  <si>
    <t>POPERCHGA</t>
  </si>
  <si>
    <t>Pacific ocean perch Gulf of Alaska</t>
  </si>
  <si>
    <t>POPERCHPCOAST</t>
  </si>
  <si>
    <t>Pacific ocean perch Pacific Coast</t>
  </si>
  <si>
    <t>PSOLEPCOAST</t>
  </si>
  <si>
    <t>Petrale sole Pacific Coast</t>
  </si>
  <si>
    <t>Eopsetta jordani</t>
  </si>
  <si>
    <t>Petrale sole</t>
  </si>
  <si>
    <t>SDOGATLC</t>
  </si>
  <si>
    <t>Spiny dogfish Atlantic Coast</t>
  </si>
  <si>
    <t>SNOWCRABBS</t>
  </si>
  <si>
    <t>Snow crab Bering Sea</t>
  </si>
  <si>
    <t>RGROUPGM</t>
  </si>
  <si>
    <t>Red grouper Gulf of Mexico</t>
  </si>
  <si>
    <t>Epinephelus morio</t>
  </si>
  <si>
    <t>Red grouper</t>
  </si>
  <si>
    <t>RKCRABBB</t>
  </si>
  <si>
    <t>Red king crab Bristol Bay</t>
  </si>
  <si>
    <t>Paralithodes camtschaticus</t>
  </si>
  <si>
    <t>USA-NMFS-BB</t>
  </si>
  <si>
    <t>Red king crab</t>
  </si>
  <si>
    <t>RPORGYSATLC</t>
  </si>
  <si>
    <t>Red porgy Southern Atlantic coast</t>
  </si>
  <si>
    <t>Pagrus pagrus</t>
  </si>
  <si>
    <t>Red porgy</t>
  </si>
  <si>
    <t>REXSOLEGA</t>
  </si>
  <si>
    <t>Rex sole Gulf of Alaska</t>
  </si>
  <si>
    <t>Glyptocephalus zachirus</t>
  </si>
  <si>
    <t>Rex sole</t>
  </si>
  <si>
    <t>REXSOLEPCOAST</t>
  </si>
  <si>
    <t>Rex sole Pacific Coast</t>
  </si>
  <si>
    <t>RSOLEGA</t>
  </si>
  <si>
    <t>Rock sole Gulf of Alaska</t>
  </si>
  <si>
    <t>REYEROCKBSAI</t>
  </si>
  <si>
    <t>Rougheye rockfish Bering Sea and Aleutian Islands</t>
  </si>
  <si>
    <t>Sebastes aleutianus</t>
  </si>
  <si>
    <t>Rougheye rockfish</t>
  </si>
  <si>
    <t>SABLEFEBSAIGA</t>
  </si>
  <si>
    <t>Sablefish Eastern Bering Sea / Aleutian Islands / Gulf of Alaska</t>
  </si>
  <si>
    <t>USA-NMFS-EBSAIGA</t>
  </si>
  <si>
    <t>SABLEFPCOAST</t>
  </si>
  <si>
    <t>Sablefish Pacific Coast</t>
  </si>
  <si>
    <t>POLL5YZ</t>
  </si>
  <si>
    <t>Pollock Gulf of Maine / Georges Bank</t>
  </si>
  <si>
    <t>SCUPNWATLC</t>
  </si>
  <si>
    <t>Scup Northwestern Atlantic Coast</t>
  </si>
  <si>
    <t>Stenotomus chrysops</t>
  </si>
  <si>
    <t>Scup</t>
  </si>
  <si>
    <t>SHCROCKPCOAST</t>
  </si>
  <si>
    <t>Sharpchin rockfish Pacific Coast</t>
  </si>
  <si>
    <t>Sebastes zacentrus</t>
  </si>
  <si>
    <t>Sharpchin rockfish</t>
  </si>
  <si>
    <t>SRAKEROCKBSAI</t>
  </si>
  <si>
    <t>Shortraker rockfish Bering Sea and Aleutian Islands</t>
  </si>
  <si>
    <t>Sebastes borealis</t>
  </si>
  <si>
    <t>Shortraker rockfish</t>
  </si>
  <si>
    <t>SRAKEROCKGA</t>
  </si>
  <si>
    <t>Shortraker rockfish Gulf of Alaska</t>
  </si>
  <si>
    <t>SSTHORNHGA</t>
  </si>
  <si>
    <t>Shortspine thornyhead Gulf of Alaska</t>
  </si>
  <si>
    <t>Sebastolobus alascanus</t>
  </si>
  <si>
    <t>Shortspine thornyhead</t>
  </si>
  <si>
    <t>SSTHORNHPCOAST</t>
  </si>
  <si>
    <t>Shortspine thornyhead Pacific Coast</t>
  </si>
  <si>
    <t>SNOWGROUPSATLC</t>
  </si>
  <si>
    <t>Snowy grouper Southern Atlantic coast</t>
  </si>
  <si>
    <t>Epinephelus niveatus</t>
  </si>
  <si>
    <t>Snowy grouper</t>
  </si>
  <si>
    <t>SARDPCOAST</t>
  </si>
  <si>
    <t>Pacific sardine Pacific Coast</t>
  </si>
  <si>
    <t>Sardinops sagax</t>
  </si>
  <si>
    <t>Sardinops caeruleus</t>
  </si>
  <si>
    <t>California pilchard</t>
  </si>
  <si>
    <t>SPSDOGPCOAST</t>
  </si>
  <si>
    <t>Spotted spiny dogfish Pacific Coast</t>
  </si>
  <si>
    <t>Squalus suckleyi</t>
  </si>
  <si>
    <t>Spotted spiny dogfish</t>
  </si>
  <si>
    <t>STRIPEDBASSGOMCHATT</t>
  </si>
  <si>
    <t>Striped bass Gulf of Maine / Cape Hatteras</t>
  </si>
  <si>
    <t>Morone saxatilis</t>
  </si>
  <si>
    <t>Striped bass</t>
  </si>
  <si>
    <t>SFLOUNMATLC</t>
  </si>
  <si>
    <t>Summer flounder Mid-Atlantic Coast</t>
  </si>
  <si>
    <t>Paralichthys dentatus</t>
  </si>
  <si>
    <t>Summer flounder</t>
  </si>
  <si>
    <t>TANNERCRABBSAI</t>
  </si>
  <si>
    <t>Tanner crab Bering Sea and Aleutian Islands</t>
  </si>
  <si>
    <t>Chionoecetes bairdi</t>
  </si>
  <si>
    <t>Tanner crab</t>
  </si>
  <si>
    <t>VSNAPGM</t>
  </si>
  <si>
    <t>Vermilion snapper Gulf of Mexico</t>
  </si>
  <si>
    <t>Rhomboplites aurorubens</t>
  </si>
  <si>
    <t>Vermilion snapper</t>
  </si>
  <si>
    <t>VSNAPSATLC</t>
  </si>
  <si>
    <t>Vermilion snapper Southern Atlantic coast</t>
  </si>
  <si>
    <t>WHAKEGBGOM</t>
  </si>
  <si>
    <t>White hake Gulf of Maine / Georges Bank</t>
  </si>
  <si>
    <t>Urophycis tenuis</t>
  </si>
  <si>
    <t>White hake</t>
  </si>
  <si>
    <t>WROCKPCOAST</t>
  </si>
  <si>
    <t>Widow rockfish Pacific Coast</t>
  </si>
  <si>
    <t>Sebastes entomelas</t>
  </si>
  <si>
    <t>Widow rockfish</t>
  </si>
  <si>
    <t>WINFLOUN5Z</t>
  </si>
  <si>
    <t>Winter flounder Georges Bank</t>
  </si>
  <si>
    <t>WINFLOUNSNEMATL</t>
  </si>
  <si>
    <t>Winter flounder Southern New England /Mid Atlantic</t>
  </si>
  <si>
    <t>USA-NMFS-SNEMATL</t>
  </si>
  <si>
    <t>WITFLOUN5Y</t>
  </si>
  <si>
    <t>Witch flounder Gulf of Maine</t>
  </si>
  <si>
    <t>YEYEROCKPCOAST</t>
  </si>
  <si>
    <t>Yelloweye rockfish Pacific Coast</t>
  </si>
  <si>
    <t>Sebastes ruberrimus</t>
  </si>
  <si>
    <t>Yelloweye rockfish</t>
  </si>
  <si>
    <t>YSOLEBSAI</t>
  </si>
  <si>
    <t>Yellowfin sole Bering Sea and Aleutian Islands</t>
  </si>
  <si>
    <t>Limanda aspera</t>
  </si>
  <si>
    <t>Yellowfin sole</t>
  </si>
  <si>
    <t>YELLCCODGOM</t>
  </si>
  <si>
    <t>Yellowtail flounder Cape Cod / Gulf of Maine</t>
  </si>
  <si>
    <t>USA-NMFS-CCOD5Y</t>
  </si>
  <si>
    <t>YELLSNEMATL</t>
  </si>
  <si>
    <t>Yellowtail flounder Southern New England /Mid Atlantic</t>
  </si>
  <si>
    <t>YTROCKNPCOAST</t>
  </si>
  <si>
    <t>Yellowtail rockfish Northern Pacific Coast</t>
  </si>
  <si>
    <t>Sebastes flavidus</t>
  </si>
  <si>
    <t>Yellowtail rockfish</t>
  </si>
  <si>
    <t>YTSNAPSATLCGM</t>
  </si>
  <si>
    <t>Yellowtail snapper Southern Atlantic coast and Gulf of Mexico</t>
  </si>
  <si>
    <t>Ocyurus chrysurus</t>
  </si>
  <si>
    <t>Yellowtail snapper</t>
  </si>
  <si>
    <t>CHSQUIDSA</t>
  </si>
  <si>
    <t>Cape Hope squid South Africa</t>
  </si>
  <si>
    <t>Loligo reynaudii</t>
  </si>
  <si>
    <t>South Africa-DETMCM-SA</t>
  </si>
  <si>
    <t>South Africa</t>
  </si>
  <si>
    <t>Cape Hope squid</t>
  </si>
  <si>
    <t>CTRACSA</t>
  </si>
  <si>
    <t>Cape horse mackerel South Africa South coast</t>
  </si>
  <si>
    <t>Trachurus capensis</t>
  </si>
  <si>
    <t>South Africa-DETMCM-SASC</t>
  </si>
  <si>
    <t>Cape horse mackerel</t>
  </si>
  <si>
    <t>CRLOBSTERSA12</t>
  </si>
  <si>
    <t>West coast rock lobster South Africa Areas 1-2</t>
  </si>
  <si>
    <t>Jasus lalandii</t>
  </si>
  <si>
    <t>South Africa-DETMCM-1-2</t>
  </si>
  <si>
    <t>Cape rock lobster</t>
  </si>
  <si>
    <t>CRLOBSTERSA34</t>
  </si>
  <si>
    <t>West coast rock lobster South Africa Areas 3-4</t>
  </si>
  <si>
    <t>South Africa-DETMCM-3-4</t>
  </si>
  <si>
    <t>CRLOBSTERSA56</t>
  </si>
  <si>
    <t>West coast rock lobster South Africa Areas 5-6</t>
  </si>
  <si>
    <t>South Africa-DETMCM-5-6</t>
  </si>
  <si>
    <t>CRLOBSTERSA7</t>
  </si>
  <si>
    <t>West coast rock lobster South Africa Area 7</t>
  </si>
  <si>
    <t>South Africa-DETMCM-7</t>
  </si>
  <si>
    <t>CRLOBSTERSA8</t>
  </si>
  <si>
    <t>West coast rock lobster South Africa Area 8</t>
  </si>
  <si>
    <t>South Africa-DETMCM-8</t>
  </si>
  <si>
    <t>DEEPCHAKESA</t>
  </si>
  <si>
    <t>Deep water cape hake South Africa</t>
  </si>
  <si>
    <t>Merluccius paradoxus</t>
  </si>
  <si>
    <t>Deep-water Cape hake</t>
  </si>
  <si>
    <t>KINGKLIPSA</t>
  </si>
  <si>
    <t>Kingklip South Africa</t>
  </si>
  <si>
    <t>Genypterus capensis</t>
  </si>
  <si>
    <t>Kingklip</t>
  </si>
  <si>
    <t>PTOOTHFISHPEI</t>
  </si>
  <si>
    <t>Patagonian toothfish South Africa Subantarctic Prince Edward Islands</t>
  </si>
  <si>
    <t>South Africa-DETMCM-PEI</t>
  </si>
  <si>
    <t>SAABALONESA</t>
  </si>
  <si>
    <t>South African abalone South Africa</t>
  </si>
  <si>
    <t>Haliotis midae</t>
  </si>
  <si>
    <t>Perlemoen abalone</t>
  </si>
  <si>
    <t>CHAKESA</t>
  </si>
  <si>
    <t>Shallow water cape hake South Africa</t>
  </si>
  <si>
    <t>Merluccius capensis</t>
  </si>
  <si>
    <t>Shallow-water Cape hake</t>
  </si>
  <si>
    <t>ANCHOSA</t>
  </si>
  <si>
    <t>Anchovy South Africa</t>
  </si>
  <si>
    <t>Engraulis capensis</t>
  </si>
  <si>
    <t>Southern African anchovy</t>
  </si>
  <si>
    <t>SSLOBSTERSASC</t>
  </si>
  <si>
    <t>Southern spiny lobster South Africa South coast</t>
  </si>
  <si>
    <t>Palinurus gilchristi</t>
  </si>
  <si>
    <t>Southern spiny lobster</t>
  </si>
  <si>
    <t>COD1IN</t>
  </si>
  <si>
    <t>Atlantic cod NAFO Subarea 1 (inshore)</t>
  </si>
  <si>
    <t>multinational-ICES-1IN</t>
  </si>
  <si>
    <t>Greenland</t>
  </si>
  <si>
    <t>COD3M</t>
  </si>
  <si>
    <t>Atlantic cod Flemish Cap</t>
  </si>
  <si>
    <t>multinational-NAFO-3M</t>
  </si>
  <si>
    <t>REDFISHSPP3M</t>
  </si>
  <si>
    <t>Redfish species Flemish Cap</t>
  </si>
  <si>
    <t>COD1f-XIV</t>
  </si>
  <si>
    <t>Atlantic cod NAFO 1f and ICES 14</t>
  </si>
  <si>
    <t>multinational-ICES-1f-XIV</t>
  </si>
  <si>
    <t>HERRRIGA</t>
  </si>
  <si>
    <t>Herring Gulf of Riga East of Gotland</t>
  </si>
  <si>
    <t>multinational-ICES-28</t>
  </si>
  <si>
    <t>Estonia</t>
  </si>
  <si>
    <t>NEPHVIIIab</t>
  </si>
  <si>
    <t>Norway lobster ICES 8ab</t>
  </si>
  <si>
    <t>NEPHFU2829</t>
  </si>
  <si>
    <t>Norway lobster South-West and South Portugal (FU 28-29)</t>
  </si>
  <si>
    <t>multinational-ICES-FU2829</t>
  </si>
  <si>
    <t>SOLEIS</t>
  </si>
  <si>
    <t>Common sole Irish Sea</t>
  </si>
  <si>
    <t>SOLECS</t>
  </si>
  <si>
    <t>Common sole Celtic Sea</t>
  </si>
  <si>
    <t>SOLEIIIa-2224</t>
  </si>
  <si>
    <t>Common sole ICES 22-24-3a</t>
  </si>
  <si>
    <t>GRSHRIMPMEDGSA10</t>
  </si>
  <si>
    <t>Giant red shrimp South Tyrrhenian Sea</t>
  </si>
  <si>
    <t>Aristaeomorpha foliacea</t>
  </si>
  <si>
    <t>multinational-GFCM-GSA10</t>
  </si>
  <si>
    <t>Giant red shrimp</t>
  </si>
  <si>
    <t>GRSHRIMPMEDGSA11</t>
  </si>
  <si>
    <t>Giant red shrimp Sardinia</t>
  </si>
  <si>
    <t>multinational-GFCM-GSA11</t>
  </si>
  <si>
    <t>GRSHRIMPMEDGSA12-16</t>
  </si>
  <si>
    <t>Giant red shrimp Geographical Sub-Areas 12-16</t>
  </si>
  <si>
    <t>GRSHRIMPMEDGSA18-19</t>
  </si>
  <si>
    <t>Giant red shrimp South Adriatic Sea and West Ionian Sea (GSA 18,19)</t>
  </si>
  <si>
    <t>multinational-GFCM-GSA18-19</t>
  </si>
  <si>
    <t>GRSHRIMPMEDGSA9</t>
  </si>
  <si>
    <t>Giant red shrimp Ligurian and North Tyrrhenian Sea</t>
  </si>
  <si>
    <t>multinational-GFCM-GSA9</t>
  </si>
  <si>
    <t>RDSHRMPMEDGSA1</t>
  </si>
  <si>
    <t>Red shrimp Northern Alboran Sea</t>
  </si>
  <si>
    <t>Aristeus antennatus</t>
  </si>
  <si>
    <t>Blue and red shrimp</t>
  </si>
  <si>
    <t>RDSHRMPMEDGSA6</t>
  </si>
  <si>
    <t>Red shrimp Northern Spain</t>
  </si>
  <si>
    <t>ANCHMEDGSA7</t>
  </si>
  <si>
    <t>Anchovy Gulf of Lions</t>
  </si>
  <si>
    <t>ANCHMEDGSA16</t>
  </si>
  <si>
    <t>Anchovy South of Sicily</t>
  </si>
  <si>
    <t>multinational-GFCM-GSA16</t>
  </si>
  <si>
    <t>ANCHMEDGSA17-18</t>
  </si>
  <si>
    <t>Anchovy Adriatic Sea (GSA 17,18)</t>
  </si>
  <si>
    <t>multinational-GFCM-GSA17-18</t>
  </si>
  <si>
    <t>ANCHMEDGSA9</t>
  </si>
  <si>
    <t>Anchovy Ligurian and North Tyrrhenian Sea</t>
  </si>
  <si>
    <t>ANGLMEDGSA15-16</t>
  </si>
  <si>
    <t>Black bellied angler Malta Island and South of Sicily (GSA 15, 16)</t>
  </si>
  <si>
    <t>multinational-GFCM-GSA15-16</t>
  </si>
  <si>
    <t>WHITMEDGSA29</t>
  </si>
  <si>
    <t>Whiting Black Sea</t>
  </si>
  <si>
    <t>HAKEMEDGSA17-18</t>
  </si>
  <si>
    <t>Hake Adriatic Sea (GSA 17,18)</t>
  </si>
  <si>
    <t>HAKEMEDGSA19</t>
  </si>
  <si>
    <t>Hake Western Ionian Sea</t>
  </si>
  <si>
    <t>multinational-GFCM-GSA19</t>
  </si>
  <si>
    <t>HAKEMEDGSA9-11</t>
  </si>
  <si>
    <t>Hake Geographical Sub-Areas 9-11</t>
  </si>
  <si>
    <t>multinational-GFCM-GSA9-11</t>
  </si>
  <si>
    <t>BWHITMEDGSA9</t>
  </si>
  <si>
    <t>Blue whiting Ligurian and North Tyrrhenian Sea</t>
  </si>
  <si>
    <t>RMULLMEDGSA7</t>
  </si>
  <si>
    <t>Red mullet Gulf of Lions</t>
  </si>
  <si>
    <t>RMULLMEDGSA10</t>
  </si>
  <si>
    <t>Red mullet South Tyrrhenian Sea</t>
  </si>
  <si>
    <t>RMULLMEDGSA11</t>
  </si>
  <si>
    <t>Red mullet Sardinia</t>
  </si>
  <si>
    <t>RMULLMEDGSA15-16</t>
  </si>
  <si>
    <t>Red mullet Malta Island and South of Sicily (GSA 15, 16)</t>
  </si>
  <si>
    <t>RMULLMEDGSA17-18</t>
  </si>
  <si>
    <t>Red mullet Adriatic Sea (GSA 17,18)</t>
  </si>
  <si>
    <t>RMULLMEDGSA19</t>
  </si>
  <si>
    <t>Red mullet Western Ionian Sea</t>
  </si>
  <si>
    <t>RMULLMEDGSA9</t>
  </si>
  <si>
    <t>Red mullet Ligurian and North Tyrrhenian Sea</t>
  </si>
  <si>
    <t>RMULLMEDGSA29</t>
  </si>
  <si>
    <t>Red mullet Black Sea</t>
  </si>
  <si>
    <t>SMULLMEDGSA15-16</t>
  </si>
  <si>
    <t>Surmullet Malta Island and South of Sicily (GSA 15, 16)</t>
  </si>
  <si>
    <t>Mullus surmuletus</t>
  </si>
  <si>
    <t>Surmullet</t>
  </si>
  <si>
    <t>SMULLMEDGSA9</t>
  </si>
  <si>
    <t>Surmullet Ligurian and North Tyrrhenian Sea</t>
  </si>
  <si>
    <t>SMULLMEDGSA5</t>
  </si>
  <si>
    <t>Surmullet Balearic Island</t>
  </si>
  <si>
    <t>NEPHMEDGSA11</t>
  </si>
  <si>
    <t>Norway lobster Sardinia</t>
  </si>
  <si>
    <t>NEPHMEDGSA15-16</t>
  </si>
  <si>
    <t>Norway lobster Malta Island and South of Sicily (GSA 15, 16)</t>
  </si>
  <si>
    <t>NEPHMEDGSA17-18</t>
  </si>
  <si>
    <t>Norway lobster Adriatic Sea (GSA 17,18)</t>
  </si>
  <si>
    <t>NEPHMEDGSA9</t>
  </si>
  <si>
    <t>Norway lobster Ligurian and North Tyrrhenian Sea</t>
  </si>
  <si>
    <t>NEPHMEDGSA1</t>
  </si>
  <si>
    <t>Norway lobster Northern Alboran Sea</t>
  </si>
  <si>
    <t>NEPHMEDGSA5</t>
  </si>
  <si>
    <t>Norway lobster Balearic Island</t>
  </si>
  <si>
    <t>NEPHMEDGSA6</t>
  </si>
  <si>
    <t>Norway lobster Northern Spain</t>
  </si>
  <si>
    <t>CPANDMEDGSA15-16</t>
  </si>
  <si>
    <t>Common pandora Malta Island and South of Sicily (GSA 15, 16)</t>
  </si>
  <si>
    <t>Pagellus erythrinus</t>
  </si>
  <si>
    <t>Common pandora</t>
  </si>
  <si>
    <t>RSHRMPMEDGSA17-19</t>
  </si>
  <si>
    <t>Deep water rose shrimp Geographical Sub-Areas 17-19</t>
  </si>
  <si>
    <t>multinational-GFCM-GSA17-19</t>
  </si>
  <si>
    <t>RSHRMPMEDGSA9-11</t>
  </si>
  <si>
    <t>Deep water rose shrimp Geographical Sub-Areas 9-11</t>
  </si>
  <si>
    <t>TURBLKGSA29</t>
  </si>
  <si>
    <t>Turbot Black Sea</t>
  </si>
  <si>
    <t>Psetta maxima</t>
  </si>
  <si>
    <t>Turbot</t>
  </si>
  <si>
    <t>TBSKAMEDGSA29</t>
  </si>
  <si>
    <t>Thornback skate Black Sea</t>
  </si>
  <si>
    <t>Raja clavata</t>
  </si>
  <si>
    <t>Thornback ray</t>
  </si>
  <si>
    <t>SARDMEDGSA16</t>
  </si>
  <si>
    <t>Sardine South of Sicily</t>
  </si>
  <si>
    <t>SARDMEDGSA17-18</t>
  </si>
  <si>
    <t>Sardine Adriatic Sea (GSA 17,18)</t>
  </si>
  <si>
    <t>SOLMEDGSA17</t>
  </si>
  <si>
    <t>Common sole Northern Adriatic Sea</t>
  </si>
  <si>
    <t>multinational-GFCM-GSA17</t>
  </si>
  <si>
    <t>GHBRMGSA7</t>
  </si>
  <si>
    <t>Gilthead seabream Gulf of Lions</t>
  </si>
  <si>
    <t>Sparus aurata</t>
  </si>
  <si>
    <t>Gilthead seabream</t>
  </si>
  <si>
    <t>PICAMEDGSA25</t>
  </si>
  <si>
    <t>Picarel Cyprus Island</t>
  </si>
  <si>
    <t>Spicara smaris</t>
  </si>
  <si>
    <t>multinational-GFCM-GSA25</t>
  </si>
  <si>
    <t>Cyprus</t>
  </si>
  <si>
    <t>Picarel</t>
  </si>
  <si>
    <t>SDOGBLKGSA29</t>
  </si>
  <si>
    <t>Spiny dogfish Black Sea</t>
  </si>
  <si>
    <t>SMSHRMPMEDGSA10</t>
  </si>
  <si>
    <t>Spottail mantis shrimp South Tyrrhenian Sea</t>
  </si>
  <si>
    <t>Squilla mantis</t>
  </si>
  <si>
    <t>Spottail mantis squillid</t>
  </si>
  <si>
    <t>SMSHRMPMEDGSA17-18</t>
  </si>
  <si>
    <t>Spottail mantis shrimp Adriatic Sea (GSA 17,18)</t>
  </si>
  <si>
    <t>SMSHRMPMEDGSA9</t>
  </si>
  <si>
    <t>Spottail mantis shrimp Ligurian and North Tyrrhenian Sea</t>
  </si>
  <si>
    <t>MHMACKMEDGSA29</t>
  </si>
  <si>
    <t>Mediterranean horse mackerel Black Sea</t>
  </si>
  <si>
    <t>Trachurus mediterraneus</t>
  </si>
  <si>
    <t>Mediterranean horse mackerel</t>
  </si>
  <si>
    <t>PRCODMEDGSA9</t>
  </si>
  <si>
    <t>Poor cod Ligurian and North Tyrrhenian Sea</t>
  </si>
  <si>
    <t>Trisopterus minutus</t>
  </si>
  <si>
    <t>Poor cod</t>
  </si>
  <si>
    <t>cspref</t>
  </si>
  <si>
    <t>BvB_source</t>
  </si>
  <si>
    <t>UvU_source</t>
  </si>
  <si>
    <t>BvB_recent</t>
  </si>
  <si>
    <t>UvU_recent</t>
  </si>
  <si>
    <t>TCbest_recent</t>
  </si>
  <si>
    <t>faor</t>
  </si>
  <si>
    <t>ass</t>
  </si>
  <si>
    <t>Ind-tRFMO</t>
  </si>
  <si>
    <t>Pac-tRFMO</t>
  </si>
  <si>
    <t>2IA|Blue shark</t>
  </si>
  <si>
    <t>Atl-tRFMO</t>
  </si>
  <si>
    <t>2IC|Atlantic white marlin</t>
  </si>
  <si>
    <t>2IC|Blue marlin</t>
  </si>
  <si>
    <t>2IO|Albacore</t>
  </si>
  <si>
    <t>2IO|Black marlin</t>
  </si>
  <si>
    <t>2IO|Blue marlin</t>
  </si>
  <si>
    <t>2IO|Striped marlin</t>
  </si>
  <si>
    <t>NA</t>
  </si>
  <si>
    <t>2WC|Blue marlin</t>
  </si>
  <si>
    <t>ARG|Argentine anchovy</t>
  </si>
  <si>
    <t>Atl-SW-41</t>
  </si>
  <si>
    <t>ARG|Argentine hake</t>
  </si>
  <si>
    <t>ARG|Atlantic chub mackerel</t>
  </si>
  <si>
    <t>ARG|Patagonian grenadier</t>
  </si>
  <si>
    <t>ARG|Pink cusk-eel</t>
  </si>
  <si>
    <t>mod</t>
  </si>
  <si>
    <t>ARG|Southern blue whiting</t>
  </si>
  <si>
    <t>AUS|Bight redfish</t>
  </si>
  <si>
    <t>Pac-SW-81</t>
  </si>
  <si>
    <t>AUS|Blue grenadier</t>
  </si>
  <si>
    <t>Ind-E-57</t>
  </si>
  <si>
    <t>AUS|Deep-water flathead</t>
  </si>
  <si>
    <t>AUS|Flinders' sillago</t>
  </si>
  <si>
    <t>AUS|Orange roughy</t>
  </si>
  <si>
    <t>AUS|Patagonian toothfish</t>
  </si>
  <si>
    <t>AUS|Redfish</t>
  </si>
  <si>
    <t>AUS|Silver warehou</t>
  </si>
  <si>
    <t>AUS|Tarakihi</t>
  </si>
  <si>
    <t>AUS|Tiger flathead</t>
  </si>
  <si>
    <t>CAN|Amer. plaice(=Long rough dab)</t>
  </si>
  <si>
    <t>Atl-NW-21</t>
  </si>
  <si>
    <t>CAN|American sea scallop</t>
  </si>
  <si>
    <t>CAN|Atlantic cod</t>
  </si>
  <si>
    <t>CAN|Atlantic halibut</t>
  </si>
  <si>
    <t>CAN|Atlantic herring</t>
  </si>
  <si>
    <t>CAN|Atlantic mackerel</t>
  </si>
  <si>
    <t>CAN|Atlantic redfishes nei</t>
  </si>
  <si>
    <t>CAN|Bocaccio rockfish</t>
  </si>
  <si>
    <t>Pac-NE-67</t>
  </si>
  <si>
    <t>CAN|Eulachon</t>
  </si>
  <si>
    <t>CAN|Greenland halibut</t>
  </si>
  <si>
    <t>CAN|Haddock</t>
  </si>
  <si>
    <t>CAN|Lingcod</t>
  </si>
  <si>
    <t>CAN|Northern prawn</t>
  </si>
  <si>
    <t>CAN|Ocean shrimp</t>
  </si>
  <si>
    <t>CAN|Pacific cod</t>
  </si>
  <si>
    <t>CAN|Pacific herring</t>
  </si>
  <si>
    <t>CAN|Pacific ocean perch</t>
  </si>
  <si>
    <t>CAN|Picked dogfish</t>
  </si>
  <si>
    <t>CAN|Queen crab</t>
  </si>
  <si>
    <t>CAN|Rock sole</t>
  </si>
  <si>
    <t>CAN|Sablefish</t>
  </si>
  <si>
    <t>CAN|Sidestripe shrimp</t>
  </si>
  <si>
    <t>CAN|Silver hake</t>
  </si>
  <si>
    <t>CAN|Winter flounder</t>
  </si>
  <si>
    <t>CAN|Witch flounder</t>
  </si>
  <si>
    <t>CAN|Yellowtail flounder</t>
  </si>
  <si>
    <t>CHL|Anchoveta(=Peruvian anchovy)</t>
  </si>
  <si>
    <t>Pac-SE-87</t>
  </si>
  <si>
    <t>CHL|Araucanian herring</t>
  </si>
  <si>
    <t>CHL|Blue squat lobster</t>
  </si>
  <si>
    <t>CHL|Cardinal fishes nei</t>
  </si>
  <si>
    <t>CHL|Carrot squat lobster</t>
  </si>
  <si>
    <t>CHL|Chilean jack mackerel</t>
  </si>
  <si>
    <t>CHL|Chilean nylon shrimp</t>
  </si>
  <si>
    <t>CHL|Falkland sprat</t>
  </si>
  <si>
    <t>CHL|Orange roughy</t>
  </si>
  <si>
    <t>CHL|Patagonian grenadier</t>
  </si>
  <si>
    <t>CHL|Patagonian toothfish</t>
  </si>
  <si>
    <t>CHL|Pink cusk-eel</t>
  </si>
  <si>
    <t>CHL|South Pacific hake</t>
  </si>
  <si>
    <t>CHL|Southern blue whiting</t>
  </si>
  <si>
    <t>CHL|Southern hake</t>
  </si>
  <si>
    <t>CHL|Splendid alfonsino</t>
  </si>
  <si>
    <t>CHL|Yellownose skate</t>
  </si>
  <si>
    <t>DNK|Atlantic cod</t>
  </si>
  <si>
    <t>Atl-NE-27</t>
  </si>
  <si>
    <t>DNK|European plaice</t>
  </si>
  <si>
    <t>DNK|European sprat</t>
  </si>
  <si>
    <t>DNK|Norway pout</t>
  </si>
  <si>
    <t>DNK|Sandeels(=Sandlances) nei</t>
  </si>
  <si>
    <t>ESP|Angler(=Monk)</t>
  </si>
  <si>
    <t>Med-37</t>
  </si>
  <si>
    <t>ESP|Atlantic horse mackerel</t>
  </si>
  <si>
    <t>ESP|Blackbellied angler</t>
  </si>
  <si>
    <t>ESP|Four-spot megrim</t>
  </si>
  <si>
    <t>ESP|Megrim</t>
  </si>
  <si>
    <t>ESP|Megrims nei</t>
  </si>
  <si>
    <t>FIN|Atlantic herring</t>
  </si>
  <si>
    <t>FRA|Atlantic cod</t>
  </si>
  <si>
    <t>FRA|Blue ling</t>
  </si>
  <si>
    <t>FRA|European seabass</t>
  </si>
  <si>
    <t>FRA|Haddock</t>
  </si>
  <si>
    <t>FRA|Megrim</t>
  </si>
  <si>
    <t>FRA|Roundnose grenadier</t>
  </si>
  <si>
    <t>FRA|Whiting</t>
  </si>
  <si>
    <t>FRO|Atlantic cod</t>
  </si>
  <si>
    <t>FRO|Haddock</t>
  </si>
  <si>
    <t>FRO|Saithe(=Pollock)</t>
  </si>
  <si>
    <t>GBR|Angler(=Monk)</t>
  </si>
  <si>
    <t>GBR|Atlantic cod</t>
  </si>
  <si>
    <t>GBR|Atlantic herring</t>
  </si>
  <si>
    <t>GBR|European plaice</t>
  </si>
  <si>
    <t>GBR|Haddock</t>
  </si>
  <si>
    <t>GBR|Megrims nei</t>
  </si>
  <si>
    <t>GBR|Norway lobster</t>
  </si>
  <si>
    <t>GBR|Whiting</t>
  </si>
  <si>
    <t>IRL|Boarfish</t>
  </si>
  <si>
    <t>IRL|Norway lobster</t>
  </si>
  <si>
    <t>ISL|Atlantic cod</t>
  </si>
  <si>
    <t>ISL|Atlantic herring</t>
  </si>
  <si>
    <t>ISL|Capelin</t>
  </si>
  <si>
    <t>ISL|Golden redfish</t>
  </si>
  <si>
    <t>ISL|Greenland halibut</t>
  </si>
  <si>
    <t>ISL|Haddock</t>
  </si>
  <si>
    <t>ISL|Ling</t>
  </si>
  <si>
    <t>ISL|Saithe(=Pollock)</t>
  </si>
  <si>
    <t>ISL|Tusk(=Cusk)</t>
  </si>
  <si>
    <t>JPN|Alaska pollock(=Walleye poll.)</t>
  </si>
  <si>
    <t>Pac-NW-61</t>
  </si>
  <si>
    <t>JPN|Bastard halibut</t>
  </si>
  <si>
    <t>JPN|Blue mackerel</t>
  </si>
  <si>
    <t>JPN|Broadbanded thornyhead</t>
  </si>
  <si>
    <t>JPN|Japanese amberjack</t>
  </si>
  <si>
    <t>JPN|Japanese anchovy</t>
  </si>
  <si>
    <t>JPN|Japanese flying squid</t>
  </si>
  <si>
    <t>JPN|Japanese jack mackerel</t>
  </si>
  <si>
    <t>JPN|Japanese pilchard</t>
  </si>
  <si>
    <t>JPN|Japanese sandfish</t>
  </si>
  <si>
    <t>JPN|Japanese seabream</t>
  </si>
  <si>
    <t>JPN|Japanese Spanish mackerel</t>
  </si>
  <si>
    <t>JPN|Pacific chub mackerel</t>
  </si>
  <si>
    <t>JPN|Pacific cod</t>
  </si>
  <si>
    <t>JPN|Pacific saury</t>
  </si>
  <si>
    <t>JPN|Pointhead flounder</t>
  </si>
  <si>
    <t>JPN|Queen crab</t>
  </si>
  <si>
    <t>JPN|Red-eye round herring</t>
  </si>
  <si>
    <t>JPN|Shotted halibut</t>
  </si>
  <si>
    <t>JPN|Tiger pufferfish</t>
  </si>
  <si>
    <t>JPN|Willowy flounder</t>
  </si>
  <si>
    <t>MAR|Atlantic chub mackerel</t>
  </si>
  <si>
    <t>Atl-EC-34</t>
  </si>
  <si>
    <t>MAR|Atlantic horse mackerel</t>
  </si>
  <si>
    <t>MAR|European pilchard(=Sardine)</t>
  </si>
  <si>
    <t>MRT|Cunene horse mackerel</t>
  </si>
  <si>
    <t>NLD|Atlantic horse mackerel</t>
  </si>
  <si>
    <t>NLD|Common sole</t>
  </si>
  <si>
    <t>NLD|European plaice</t>
  </si>
  <si>
    <t>NOR|Atlantic cod</t>
  </si>
  <si>
    <t>NOR|Atlantic herring</t>
  </si>
  <si>
    <t>NOR|Atlantic mackerel</t>
  </si>
  <si>
    <t>NOR|Blue whiting(=Poutassou)</t>
  </si>
  <si>
    <t>NOR|Capelin</t>
  </si>
  <si>
    <t>NOR|Golden redfish</t>
  </si>
  <si>
    <t>NOR|Greenland halibut</t>
  </si>
  <si>
    <t>NOR|Haddock</t>
  </si>
  <si>
    <t>NOR|Northern prawn</t>
  </si>
  <si>
    <t>NOR|Picked dogfish</t>
  </si>
  <si>
    <t>NOR|Saithe(=Pollock)</t>
  </si>
  <si>
    <t>NZL|Australian salmon</t>
  </si>
  <si>
    <t>NZL|Blue grenadier</t>
  </si>
  <si>
    <t>NZL|Bluenose warehou</t>
  </si>
  <si>
    <t>NZL|Chilean flat oyster</t>
  </si>
  <si>
    <t>NZL|New Zealand lobster</t>
  </si>
  <si>
    <t>NZL|Orange roughy</t>
  </si>
  <si>
    <t>NZL|Pink cusk-eel</t>
  </si>
  <si>
    <t>NZL|Rainbow abalone</t>
  </si>
  <si>
    <t>NZL|Red rock lobster</t>
  </si>
  <si>
    <t>NZL|Silver seabream</t>
  </si>
  <si>
    <t>NZL|Smooth oreo dory</t>
  </si>
  <si>
    <t>NZL|Southern blue whiting</t>
  </si>
  <si>
    <t>NZL|Southern hake</t>
  </si>
  <si>
    <t>NZL|White trevally</t>
  </si>
  <si>
    <t>PER|Anchoveta(=Peruvian anchovy)</t>
  </si>
  <si>
    <t>RUS|Alaska pollock(=Walleye poll.)</t>
  </si>
  <si>
    <t>RUS|Atlantic cod</t>
  </si>
  <si>
    <t>RUS|Beaked redfish</t>
  </si>
  <si>
    <t>SEN|Sardinellas nei</t>
  </si>
  <si>
    <t>SWE|Atlantic cod</t>
  </si>
  <si>
    <t>SWE|Atlantic herring</t>
  </si>
  <si>
    <t>SWE|European sprat</t>
  </si>
  <si>
    <t>SWE|Norway lobster</t>
  </si>
  <si>
    <t>TUN|Deep-water rose shrimp</t>
  </si>
  <si>
    <t>TUR|European anchovy</t>
  </si>
  <si>
    <t>TUR|European sprat</t>
  </si>
  <si>
    <t>USA|Acadian redfish</t>
  </si>
  <si>
    <t>USA|Alaska plaice</t>
  </si>
  <si>
    <t>USA|Alaska pollock(=Walleye poll.)</t>
  </si>
  <si>
    <t>USA|Alaska skate</t>
  </si>
  <si>
    <t>USA|Amer. plaice(=Long rough dab)</t>
  </si>
  <si>
    <t>USA|American angler</t>
  </si>
  <si>
    <t>USA|American sea scallop</t>
  </si>
  <si>
    <t>USA|Arrowtooth flounder</t>
  </si>
  <si>
    <t>USA|Atka mackerel</t>
  </si>
  <si>
    <t>USA|Atlantic butterfish</t>
  </si>
  <si>
    <t>USA|Atlantic cod</t>
  </si>
  <si>
    <t>USA|Atlantic herring</t>
  </si>
  <si>
    <t>USA|Atlantic menhaden</t>
  </si>
  <si>
    <t>USA|Atlantic Spanish mackerel</t>
  </si>
  <si>
    <t>Atl-WC-31</t>
  </si>
  <si>
    <t>USA|Atlantic surf clam</t>
  </si>
  <si>
    <t>USA|Atlantic wolffish</t>
  </si>
  <si>
    <t>USA|Aurora rockfish</t>
  </si>
  <si>
    <t>USA|Black rockfish</t>
  </si>
  <si>
    <t>Pac-EC-77</t>
  </si>
  <si>
    <t>USA|Black seabass</t>
  </si>
  <si>
    <t>USA|Blackgill rockfish</t>
  </si>
  <si>
    <t>USA|Blacktip shark</t>
  </si>
  <si>
    <t>USA|Bluefish</t>
  </si>
  <si>
    <t>USA|Bocaccio rockfish</t>
  </si>
  <si>
    <t>USA|Bonnethead</t>
  </si>
  <si>
    <t>USA|Brown rockfish</t>
  </si>
  <si>
    <t>USA|California scorpionfish</t>
  </si>
  <si>
    <t>USA|Canary rockfish</t>
  </si>
  <si>
    <t>USA|Chilipepper rockfish</t>
  </si>
  <si>
    <t>USA|China rockfish</t>
  </si>
  <si>
    <t>USA|Cobia</t>
  </si>
  <si>
    <t>USA|Copper rockfish</t>
  </si>
  <si>
    <t>USA|Cowcod</t>
  </si>
  <si>
    <t>USA|Darkblotched rockfish</t>
  </si>
  <si>
    <t>USA|Dover sole</t>
  </si>
  <si>
    <t>USA|Dusky rockfish</t>
  </si>
  <si>
    <t>USA|Dusky smooth-hound</t>
  </si>
  <si>
    <t>USA|English sole</t>
  </si>
  <si>
    <t>USA|Flathead sole</t>
  </si>
  <si>
    <t>USA|Gag</t>
  </si>
  <si>
    <t>USA|Great Northern tilefish</t>
  </si>
  <si>
    <t>USA|Greater amberjack</t>
  </si>
  <si>
    <t>USA|Greenland halibut</t>
  </si>
  <si>
    <t>USA|Greenspotted rockfish</t>
  </si>
  <si>
    <t>USA|Grey tilefish</t>
  </si>
  <si>
    <t>USA|Grey triggerfish</t>
  </si>
  <si>
    <t>USA|Gulf menhaden</t>
  </si>
  <si>
    <t>USA|Haddock</t>
  </si>
  <si>
    <t>USA|Kamchatka flounder</t>
  </si>
  <si>
    <t>USA|Kelp greenling</t>
  </si>
  <si>
    <t>USA|King mackerel</t>
  </si>
  <si>
    <t>USA|Longspine thornyhead</t>
  </si>
  <si>
    <t>USA|Mutton snapper</t>
  </si>
  <si>
    <t>USA|North Pacific giant octopus</t>
  </si>
  <si>
    <t>USA|North Pacific hake</t>
  </si>
  <si>
    <t>USA|Northern brown shrimp</t>
  </si>
  <si>
    <t>USA|Northern pink shrimp</t>
  </si>
  <si>
    <t>USA|Northern red snapper</t>
  </si>
  <si>
    <t>USA|Northern rock sole</t>
  </si>
  <si>
    <t>USA|Northern rockfish</t>
  </si>
  <si>
    <t>USA|Northern white shrimp</t>
  </si>
  <si>
    <t>USA|Ocean quahog</t>
  </si>
  <si>
    <t>USA|Pacific cod</t>
  </si>
  <si>
    <t>USA|Pacific geoduck</t>
  </si>
  <si>
    <t>USA|Pacific halibut</t>
  </si>
  <si>
    <t>USA|Pacific herring</t>
  </si>
  <si>
    <t>USA|Pacific ocean perch</t>
  </si>
  <si>
    <t>USA|Petrale sole</t>
  </si>
  <si>
    <t>USA|Picked dogfish</t>
  </si>
  <si>
    <t>USA|Queen crab</t>
  </si>
  <si>
    <t>USA|Red grouper</t>
  </si>
  <si>
    <t>USA|Red king crab</t>
  </si>
  <si>
    <t>USA|Red porgy</t>
  </si>
  <si>
    <t>USA|Rex sole</t>
  </si>
  <si>
    <t>USA|Rock sole</t>
  </si>
  <si>
    <t>USA|Rougheye rockfish</t>
  </si>
  <si>
    <t>USA|Sablefish</t>
  </si>
  <si>
    <t>USA|Saithe(=Pollock)</t>
  </si>
  <si>
    <t>USA|Scup</t>
  </si>
  <si>
    <t>USA|Sharpchin rockfish</t>
  </si>
  <si>
    <t>USA|Shortraker rockfish</t>
  </si>
  <si>
    <t>USA|Shortspine thornyhead</t>
  </si>
  <si>
    <t>USA|Snowy grouper</t>
  </si>
  <si>
    <t>USA|California pilchard</t>
  </si>
  <si>
    <t>USA|Spotted spiny dogfish</t>
  </si>
  <si>
    <t>USA|Striped bass</t>
  </si>
  <si>
    <t>USA|Summer flounder</t>
  </si>
  <si>
    <t>USA|Tanner crab</t>
  </si>
  <si>
    <t>USA|Vermilion snapper</t>
  </si>
  <si>
    <t>USA|White hake</t>
  </si>
  <si>
    <t>USA|Widow rockfish</t>
  </si>
  <si>
    <t>USA|Winter flounder</t>
  </si>
  <si>
    <t>USA|Witch flounder</t>
  </si>
  <si>
    <t>USA|Yelloweye rockfish</t>
  </si>
  <si>
    <t>USA|Yellowfin sole</t>
  </si>
  <si>
    <t>USA|Yellowtail flounder</t>
  </si>
  <si>
    <t>USA|Yellowtail rockfish</t>
  </si>
  <si>
    <t>USA|Yellowtail snapper</t>
  </si>
  <si>
    <t>ZAF|Cape Hope squid</t>
  </si>
  <si>
    <t>Atl-SE-47</t>
  </si>
  <si>
    <t>ZAF|Cape horse mackerel</t>
  </si>
  <si>
    <t>ZAF|Cape rock lobster</t>
  </si>
  <si>
    <t>ZAF|Deep-water Cape hake</t>
  </si>
  <si>
    <t>ZAF|Kingklip</t>
  </si>
  <si>
    <t>ZAF|Patagonian toothfish</t>
  </si>
  <si>
    <t>Ind-W-51</t>
  </si>
  <si>
    <t>ZAF|Perlemoen abalone</t>
  </si>
  <si>
    <t>ZAF|Shallow-water Cape hake</t>
  </si>
  <si>
    <t>ZAF|Southern African anchovy</t>
  </si>
  <si>
    <t>ZAF|Southern spiny lobster</t>
  </si>
  <si>
    <t>RAM 4.46:</t>
  </si>
  <si>
    <t>with model fits version</t>
  </si>
  <si>
    <t>1) excluded stocks that have neither time series for:</t>
  </si>
  <si>
    <t>BdivBmsypref</t>
  </si>
  <si>
    <t>UdivUmsypref</t>
  </si>
  <si>
    <t>2) excluded stocks that do not have any estimates of BdivB or UdivU since 2010</t>
  </si>
  <si>
    <t>remaining n = 548 stocks</t>
  </si>
  <si>
    <t>RAM-FMI linkages:</t>
  </si>
  <si>
    <t>the basis is matching up a RAM stock with the dominant FMI stock; note this means that some FMI stocks won't be linked to the RAM stock if they are not the primary country</t>
  </si>
  <si>
    <t>most stocks had a 1:1 linkage with countries</t>
  </si>
  <si>
    <t>For ICES stocks:</t>
  </si>
  <si>
    <t>considered the country with the majority of landings (average 2006-2015) in that stock's specific area, and if this was covered by FMI surveys, assigned to that country</t>
  </si>
  <si>
    <t>otherwise considered the country with 2nd, 3rd, (etc.) most landings, whichever was covered by country-level FMI surveys</t>
  </si>
  <si>
    <t>if no FMI countries accounted for &gt;10% of total catch of stock, omitted stock</t>
  </si>
  <si>
    <t>For tRFMO stocks:</t>
  </si>
  <si>
    <t>paired up stocks with Maite's surveys specific to tRFMOs</t>
  </si>
  <si>
    <t>For ICES and tRFMO stocks, some country assignments use subareas (Atl, Med, Pac, NAtl, SAtl, etc.) for pairing up with FMI results</t>
  </si>
  <si>
    <t>Of the 548 stocks from RAM with available data since 2010, 487 of these match up with a FMI country or tRFMO</t>
  </si>
  <si>
    <t xml:space="preserve">of these 487, 289 match up with the same ISO3|spp (or ISO|stock, or ISO|spp||basin) as the FMI stock. </t>
  </si>
  <si>
    <t>Additional matches may be possible, e.g. pairing up nei groups or a Genus with the RAM stock, if appropriate</t>
  </si>
  <si>
    <t>FMI data:</t>
  </si>
  <si>
    <t>now comparing in R, not here. Previously:</t>
  </si>
  <si>
    <t>uses 2 variables, B_STA_bmsy to compare with B/Bmsy, and B_STA_fmsy to compare with U/Umsy</t>
  </si>
  <si>
    <t>extracted values for these variables from each survey:species</t>
  </si>
  <si>
    <t>considered only estimates with B_STA_reliable answer = 0.5 or 1, thereby excluding estimates of 0 or unknown reliability (alternatively, consider down-weighting the confidence of answers with reliable = 0)</t>
  </si>
  <si>
    <t>filtered out dpct=1 so that stocks are not duplicated, taking only the most recent value for each stock</t>
  </si>
  <si>
    <t>concatenated ISO3|species for country-based surveys, and ISO3|species|subarea for trfmo-based surveys</t>
  </si>
  <si>
    <t>averaged answers across surveys for the same ISO3|species|(subarea)</t>
  </si>
  <si>
    <t>considered only numerical estimates of B_STA_bmsy and B_STA_fmsy for averaging</t>
  </si>
  <si>
    <t>excluded some stocks</t>
  </si>
  <si>
    <t>extracted 2019-07-17</t>
  </si>
  <si>
    <t>fileID</t>
  </si>
  <si>
    <t>FMItype</t>
  </si>
  <si>
    <t>old_filename</t>
  </si>
  <si>
    <t>spp</t>
  </si>
  <si>
    <t>stock</t>
  </si>
  <si>
    <t>FMItype|fileID|spp [or FMItype|fileID|stock]</t>
  </si>
  <si>
    <t>ISO3|spp [or stock]</t>
  </si>
  <si>
    <t>GBR_1</t>
  </si>
  <si>
    <t>cs.r.org29.a</t>
  </si>
  <si>
    <t>United Kingdom_1</t>
  </si>
  <si>
    <t>cs.r.org29.a | GBR_1 | Atlantic mackerel</t>
  </si>
  <si>
    <t>GBR | Atlantic mackerel</t>
  </si>
  <si>
    <t>GBR|Atlantic mackerel</t>
  </si>
  <si>
    <t>cs.r.org29.a | GBR_1 | Atlantic herring</t>
  </si>
  <si>
    <t>GBR | Atlantic herring</t>
  </si>
  <si>
    <t>cs.r.org29.a | GBR_1 | Norway lobster</t>
  </si>
  <si>
    <t>GBR | Norway lobster</t>
  </si>
  <si>
    <t>cs.r.org29.a | GBR_1 | Haddock</t>
  </si>
  <si>
    <t>GBR | Haddock</t>
  </si>
  <si>
    <t>Great Atlantic scallop</t>
  </si>
  <si>
    <t>cs.r.org29.a | GBR_1 | Great Atlantic scallop</t>
  </si>
  <si>
    <t>GBR | Great Atlantic scallop</t>
  </si>
  <si>
    <t>GBR|Great Atlantic scallop</t>
  </si>
  <si>
    <t>Edible crab</t>
  </si>
  <si>
    <t>cs.r.org29.a | GBR_1 | Edible crab</t>
  </si>
  <si>
    <t>GBR | Edible crab</t>
  </si>
  <si>
    <t>GBR|Edible crab</t>
  </si>
  <si>
    <t>cs.r.org29.a | GBR_1 | Blue whiting(=Poutassou)</t>
  </si>
  <si>
    <t>GBR | Blue whiting(=Poutassou)</t>
  </si>
  <si>
    <t>GBR|Blue whiting(=Poutassou)</t>
  </si>
  <si>
    <t>cs.r.org29.a | GBR_1 | Saithe(=Pollock)</t>
  </si>
  <si>
    <t>GBR | Saithe(=Pollock)</t>
  </si>
  <si>
    <t>GBR|Saithe(=Pollock)</t>
  </si>
  <si>
    <t>cs.r.org29.a | GBR_1 | Angler(=Monk)</t>
  </si>
  <si>
    <t>GBR | Angler(=Monk)</t>
  </si>
  <si>
    <t>cs.r.org29.a | GBR_1 | Atlantic halibut</t>
  </si>
  <si>
    <t>GBR | Atlantic halibut</t>
  </si>
  <si>
    <t>GBR|Atlantic halibut</t>
  </si>
  <si>
    <t>USA_2</t>
  </si>
  <si>
    <t>United States_2</t>
  </si>
  <si>
    <t>cs.r.org29.a | USA_2 | Alaska pollock(=Walleye poll.)</t>
  </si>
  <si>
    <t>USA | Alaska pollock(=Walleye poll.)</t>
  </si>
  <si>
    <t>cs.r.org29.a | USA_2 | Gulf menhaden</t>
  </si>
  <si>
    <t>USA | Gulf menhaden</t>
  </si>
  <si>
    <t>cs.r.org29.a | USA_2 | Pacific cod</t>
  </si>
  <si>
    <t>USA | Pacific cod</t>
  </si>
  <si>
    <t>cs.r.org29.a | USA_2 | American sea scallop</t>
  </si>
  <si>
    <t>USA | American sea scallop</t>
  </si>
  <si>
    <t>Pink(=Humpback) salmon</t>
  </si>
  <si>
    <t>cs.r.org29.a | USA_2 | Pink(=Humpback) salmon</t>
  </si>
  <si>
    <t>USA | Pink(=Humpback) salmon</t>
  </si>
  <si>
    <t>USA|Pink(=Humpback) salmon</t>
  </si>
  <si>
    <t>Blue crab</t>
  </si>
  <si>
    <t>cs.r.org29.a | USA_2 | Blue crab</t>
  </si>
  <si>
    <t>USA | Blue crab</t>
  </si>
  <si>
    <t>USA|Blue crab</t>
  </si>
  <si>
    <t>cs.r.org29.a | USA_2 | Atka mackerel</t>
  </si>
  <si>
    <t>USA | Atka mackerel</t>
  </si>
  <si>
    <t>American lobster</t>
  </si>
  <si>
    <t>cs.r.org29.a | USA_2 | American lobster</t>
  </si>
  <si>
    <t>USA | American lobster</t>
  </si>
  <si>
    <t>USA|American lobster</t>
  </si>
  <si>
    <t>King crabs</t>
  </si>
  <si>
    <t>cs.r.org29.a | USA_2 | King crabs</t>
  </si>
  <si>
    <t>USA | King crabs</t>
  </si>
  <si>
    <t>USA|King crabs</t>
  </si>
  <si>
    <t>Caribbean spiny lobster</t>
  </si>
  <si>
    <t>cs.r.org29.a | USA_2 | Caribbean spiny lobster</t>
  </si>
  <si>
    <t>USA | Caribbean spiny lobster</t>
  </si>
  <si>
    <t>USA|Caribbean spiny lobster</t>
  </si>
  <si>
    <t>MEX_3</t>
  </si>
  <si>
    <t>Mexico_3</t>
  </si>
  <si>
    <t>cs.r.org29.a | MEX_3 | California pilchard</t>
  </si>
  <si>
    <t>MEX | California pilchard</t>
  </si>
  <si>
    <t>MEX|California pilchard</t>
  </si>
  <si>
    <t>Pacific thread herring</t>
  </si>
  <si>
    <t>cs.r.org29.a | MEX_3 | Pacific thread herring</t>
  </si>
  <si>
    <t>MEX | Pacific thread herring</t>
  </si>
  <si>
    <t>MEX|Pacific thread herring</t>
  </si>
  <si>
    <t>cs.r.org29.a | MEX_3 | Yellowfin tuna</t>
  </si>
  <si>
    <t>MEX | Yellowfin tuna</t>
  </si>
  <si>
    <t>MEX|Yellowfin tuna</t>
  </si>
  <si>
    <t>Marine fishes nei</t>
  </si>
  <si>
    <t>cs.r.org29.a | MEX_3 | Marine fishes nei</t>
  </si>
  <si>
    <t>MEX | Marine fishes nei</t>
  </si>
  <si>
    <t>MEX|Marine fishes nei</t>
  </si>
  <si>
    <t>Jumbo flying squid</t>
  </si>
  <si>
    <t>cs.r.org29.a | MEX_3 | Jumbo flying squid</t>
  </si>
  <si>
    <t>MEX | Jumbo flying squid</t>
  </si>
  <si>
    <t>MEX|Jumbo flying squid</t>
  </si>
  <si>
    <t>American cupped oyster</t>
  </si>
  <si>
    <t>cs.r.org29.a | MEX_3 | American cupped oyster</t>
  </si>
  <si>
    <t>MEX | American cupped oyster</t>
  </si>
  <si>
    <t>MEX|American cupped oyster</t>
  </si>
  <si>
    <t>Penaeus shrimps nei</t>
  </si>
  <si>
    <t>cs.r.org29.a | MEX_3 | Penaeus shrimps nei</t>
  </si>
  <si>
    <t>MEX | Penaeus shrimps nei</t>
  </si>
  <si>
    <t>MEX|Penaeus shrimps nei</t>
  </si>
  <si>
    <t>Pacific calico scallop</t>
  </si>
  <si>
    <t>cs.r.org29.a | MEX_3 | Pacific calico scallop</t>
  </si>
  <si>
    <t>MEX | Pacific calico scallop</t>
  </si>
  <si>
    <t>MEX|Pacific calico scallop</t>
  </si>
  <si>
    <t>Snooks(=Robalos) nei</t>
  </si>
  <si>
    <t>cs.r.org29.a | MEX_3 | Snooks(=Robalos) nei</t>
  </si>
  <si>
    <t>MEX | Snooks(=Robalos) nei</t>
  </si>
  <si>
    <t>MEX|Snooks(=Robalos) nei</t>
  </si>
  <si>
    <t>White grunt</t>
  </si>
  <si>
    <t>cs.r.org29.a | MEX_3 | White grunt</t>
  </si>
  <si>
    <t>MEX | White grunt</t>
  </si>
  <si>
    <t>MEX|White grunt</t>
  </si>
  <si>
    <t>NOR_1</t>
  </si>
  <si>
    <t>Norway_1</t>
  </si>
  <si>
    <t>cs.r.org29.a | NOR_1 | Atlantic herring</t>
  </si>
  <si>
    <t>NOR | Atlantic herring</t>
  </si>
  <si>
    <t>cs.r.org29.a | NOR_1 | Blue whiting(=Poutassou)</t>
  </si>
  <si>
    <t>NOR | Blue whiting(=Poutassou)</t>
  </si>
  <si>
    <t>cs.r.org29.a | NOR_1 | Atlantic cod</t>
  </si>
  <si>
    <t>NOR | Atlantic cod</t>
  </si>
  <si>
    <t>cs.r.org29.a | NOR_1 | Saithe(=Pollock)</t>
  </si>
  <si>
    <t>NOR | Saithe(=Pollock)</t>
  </si>
  <si>
    <t>cs.r.org29.a | NOR_1 | Capelin</t>
  </si>
  <si>
    <t>NOR | Capelin</t>
  </si>
  <si>
    <t>cs.r.org29.a | NOR_1 | Atlantic mackerel</t>
  </si>
  <si>
    <t>NOR | Atlantic mackerel</t>
  </si>
  <si>
    <t>cs.r.org29.a | NOR_1 | Haddock</t>
  </si>
  <si>
    <t>NOR | Haddock</t>
  </si>
  <si>
    <t>cs.r.org29.a | NOR_1 | Northern prawn</t>
  </si>
  <si>
    <t>NOR | Northern prawn</t>
  </si>
  <si>
    <t>cs.r.org29.a | NOR_1 | Ling</t>
  </si>
  <si>
    <t>NOR | Ling</t>
  </si>
  <si>
    <t>NOR|Ling</t>
  </si>
  <si>
    <t>cs.r.org29.a | NOR_1 | Angler(=Monk)</t>
  </si>
  <si>
    <t>NOR | Angler(=Monk)</t>
  </si>
  <si>
    <t>NOR|Angler(=Monk)</t>
  </si>
  <si>
    <t>IND_2</t>
  </si>
  <si>
    <t>India_2</t>
  </si>
  <si>
    <t>cs.r.org29.a | IND_2 | Marine fishes nei</t>
  </si>
  <si>
    <t>IND | Marine fishes nei</t>
  </si>
  <si>
    <t>IND|Marine fishes nei</t>
  </si>
  <si>
    <t>Indian oil sardine</t>
  </si>
  <si>
    <t>cs.r.org29.a | IND_2 | Indian oil sardine</t>
  </si>
  <si>
    <t>IND | Indian oil sardine</t>
  </si>
  <si>
    <t>IND|Indian oil sardine</t>
  </si>
  <si>
    <t>Croakers, drums nei</t>
  </si>
  <si>
    <t>cs.r.org29.a | IND_2 | Croakers, drums nei</t>
  </si>
  <si>
    <t>IND | Croakers, drums nei</t>
  </si>
  <si>
    <t>IND|Croakers, drums nei</t>
  </si>
  <si>
    <t>Giant tiger prawn</t>
  </si>
  <si>
    <t>cs.r.org29.a | IND_2 | Giant tiger prawn</t>
  </si>
  <si>
    <t>IND | Giant tiger prawn</t>
  </si>
  <si>
    <t>IND|Giant tiger prawn</t>
  </si>
  <si>
    <t>Bombay-duck</t>
  </si>
  <si>
    <t>cs.r.org29.a | IND_2 | Bombay-duck</t>
  </si>
  <si>
    <t>IND | Bombay-duck</t>
  </si>
  <si>
    <t>IND|Bombay-duck</t>
  </si>
  <si>
    <t>Natantian decapods nei</t>
  </si>
  <si>
    <t>cs.r.org29.a | IND_2 | Natantian decapods nei</t>
  </si>
  <si>
    <t>IND | Natantian decapods nei</t>
  </si>
  <si>
    <t>IND|Natantian decapods nei</t>
  </si>
  <si>
    <t>Anchovies, etc. nei</t>
  </si>
  <si>
    <t>cs.r.org29.a | IND_2 | Anchovies, etc. nei</t>
  </si>
  <si>
    <t>IND | Anchovies, etc. nei</t>
  </si>
  <si>
    <t>IND|Anchovies, etc. nei</t>
  </si>
  <si>
    <t>Indian mackerel</t>
  </si>
  <si>
    <t>cs.r.org29.a | IND_2 | Indian mackerel</t>
  </si>
  <si>
    <t>IND | Indian mackerel</t>
  </si>
  <si>
    <t>IND|Indian mackerel</t>
  </si>
  <si>
    <t>Ponyfishes(=Slipmouths) nei</t>
  </si>
  <si>
    <t>cs.r.org29.a | IND_2 | Ponyfishes(=Slipmouths) nei</t>
  </si>
  <si>
    <t>IND | Ponyfishes(=Slipmouths) nei</t>
  </si>
  <si>
    <t>IND|Ponyfishes(=Slipmouths) nei</t>
  </si>
  <si>
    <t>Barracudas nei</t>
  </si>
  <si>
    <t>cs.r.org29.a | IND_2 | Barracudas nei</t>
  </si>
  <si>
    <t>IND | Barracudas nei</t>
  </si>
  <si>
    <t>IND|Barracudas nei</t>
  </si>
  <si>
    <t>ISL_5</t>
  </si>
  <si>
    <t>Iceland_5</t>
  </si>
  <si>
    <t>cs.r.org29.a | ISL_5 | Atlantic herring</t>
  </si>
  <si>
    <t>ISL | Atlantic herring</t>
  </si>
  <si>
    <t>cs.r.org29.a | ISL_5 | Capelin</t>
  </si>
  <si>
    <t>ISL | Capelin</t>
  </si>
  <si>
    <t>cs.r.org29.a | ISL_5 | Atlantic cod</t>
  </si>
  <si>
    <t>ISL | Atlantic cod</t>
  </si>
  <si>
    <t>cs.r.org29.a | ISL_5 | Blue whiting(=Poutassou)</t>
  </si>
  <si>
    <t>ISL | Blue whiting(=Poutassou)</t>
  </si>
  <si>
    <t>ISL|Blue whiting(=Poutassou)</t>
  </si>
  <si>
    <t>cs.r.org29.a | ISL_5 | Atlantic mackerel</t>
  </si>
  <si>
    <t>ISL | Atlantic mackerel</t>
  </si>
  <si>
    <t>ISL|Atlantic mackerel</t>
  </si>
  <si>
    <t>cs.r.org29.a | ISL_5 | Haddock</t>
  </si>
  <si>
    <t>ISL | Haddock</t>
  </si>
  <si>
    <t>cs.r.org29.a | ISL_5 | Saithe(=Pollock)</t>
  </si>
  <si>
    <t>ISL | Saithe(=Pollock)</t>
  </si>
  <si>
    <t>cs.r.org29.a | ISL_5 | Atlantic wolffish</t>
  </si>
  <si>
    <t>ISL | Atlantic wolffish</t>
  </si>
  <si>
    <t>ISL|Atlantic wolffish</t>
  </si>
  <si>
    <t>Lumpfish(=Lumpsucker)</t>
  </si>
  <si>
    <t>cs.r.org29.a | ISL_5 | Lumpfish(=Lumpsucker)</t>
  </si>
  <si>
    <t>ISL | Lumpfish(=Lumpsucker)</t>
  </si>
  <si>
    <t>ISL|Lumpfish(=Lumpsucker)</t>
  </si>
  <si>
    <t>Norway redfish</t>
  </si>
  <si>
    <t>cs.r.org29.a | ISL_5 | Norway redfish</t>
  </si>
  <si>
    <t>ISL | Norway redfish</t>
  </si>
  <si>
    <t>ISL|Norway redfish</t>
  </si>
  <si>
    <t>CHL_4</t>
  </si>
  <si>
    <t>Chile_4</t>
  </si>
  <si>
    <t>cs.r.org29.a | CHL_4 | Anchoveta(=Peruvian anchovy)</t>
  </si>
  <si>
    <t>CHL | Anchoveta(=Peruvian anchovy)</t>
  </si>
  <si>
    <t>cs.r.org29.a | CHL_4 | Chilean jack mackerel</t>
  </si>
  <si>
    <t>CHL | Chilean jack mackerel</t>
  </si>
  <si>
    <t>cs.r.org29.a | CHL_4 | Araucanian herring</t>
  </si>
  <si>
    <t>CHL | Araucanian herring</t>
  </si>
  <si>
    <t>cs.r.org29.a | CHL_4 | Pacific chub mackerel</t>
  </si>
  <si>
    <t>CHL | Pacific chub mackerel</t>
  </si>
  <si>
    <t>CHL|Pacific chub mackerel</t>
  </si>
  <si>
    <t>cs.r.org29.a | CHL_4 | Jumbo flying squid</t>
  </si>
  <si>
    <t>CHL | Jumbo flying squid</t>
  </si>
  <si>
    <t>CHL|Jumbo flying squid</t>
  </si>
  <si>
    <t>Mote sculpin</t>
  </si>
  <si>
    <t>cs.r.org29.a | CHL_4 | Mote sculpin</t>
  </si>
  <si>
    <t>CHL | Mote sculpin</t>
  </si>
  <si>
    <t>CHL|Mote sculpin</t>
  </si>
  <si>
    <t>cs.r.org29.a | CHL_4 | Patagonian grenadier</t>
  </si>
  <si>
    <t>CHL | Patagonian grenadier</t>
  </si>
  <si>
    <t>cs.r.org29.a | CHL_4 | South Pacific hake</t>
  </si>
  <si>
    <t>CHL | South Pacific hake</t>
  </si>
  <si>
    <t>Chilean sea urchin</t>
  </si>
  <si>
    <t>cs.r.org29.a | CHL_4 | Chilean sea urchin</t>
  </si>
  <si>
    <t>CHL | Chilean sea urchin</t>
  </si>
  <si>
    <t>CHL|Chilean sea urchin</t>
  </si>
  <si>
    <t>cs.r.org29.a | CHL_4 | Southern blue whiting</t>
  </si>
  <si>
    <t>CHL | Southern blue whiting</t>
  </si>
  <si>
    <t>NZL_3</t>
  </si>
  <si>
    <t>New Zealand_3</t>
  </si>
  <si>
    <t>cs.r.org29.a | NZL_3 | Blue grenadier</t>
  </si>
  <si>
    <t>NZL | Blue grenadier</t>
  </si>
  <si>
    <t>Wellington flying squid</t>
  </si>
  <si>
    <t>cs.r.org29.a | NZL_3 | Wellington flying squid</t>
  </si>
  <si>
    <t>NZL | Wellington flying squid</t>
  </si>
  <si>
    <t>NZL|Wellington flying squid</t>
  </si>
  <si>
    <t>Jack and horse mackerels nei</t>
  </si>
  <si>
    <t>cs.r.org29.a | NZL_3 | Jack and horse mackerels nei</t>
  </si>
  <si>
    <t>NZL | Jack and horse mackerels nei</t>
  </si>
  <si>
    <t>NZL|Jack and horse mackerels nei</t>
  </si>
  <si>
    <t>cs.r.org29.a | NZL_3 | Southern blue whiting</t>
  </si>
  <si>
    <t>NZL | Southern blue whiting</t>
  </si>
  <si>
    <t>Snoek</t>
  </si>
  <si>
    <t>cs.r.org29.a | NZL_3 | Snoek</t>
  </si>
  <si>
    <t>NZL | Snoek</t>
  </si>
  <si>
    <t>NZL|Snoek</t>
  </si>
  <si>
    <t>cs.r.org29.a | NZL_3 | Pink cusk-eel</t>
  </si>
  <si>
    <t>NZL | Pink cusk-eel</t>
  </si>
  <si>
    <t>cs.r.org29.a | NZL_3 | Tarakihi</t>
  </si>
  <si>
    <t>NZL | Tarakihi</t>
  </si>
  <si>
    <t>NZL|Tarakihi</t>
  </si>
  <si>
    <t>cs.r.org29.a | NZL_3 | Red rock lobster</t>
  </si>
  <si>
    <t>NZL | Red rock lobster</t>
  </si>
  <si>
    <t>New Zealand scallop</t>
  </si>
  <si>
    <t>cs.r.org29.a | NZL_3 | New Zealand scallop</t>
  </si>
  <si>
    <t>NZL | New Zealand scallop</t>
  </si>
  <si>
    <t>NZL|New Zealand scallop</t>
  </si>
  <si>
    <t>Southern lemon sole</t>
  </si>
  <si>
    <t>cs.r.org29.a | NZL_3 | Southern lemon sole</t>
  </si>
  <si>
    <t>NZL | Southern lemon sole</t>
  </si>
  <si>
    <t>NZL|Southern lemon sole</t>
  </si>
  <si>
    <t>PHL_3</t>
  </si>
  <si>
    <t>Philippines_3</t>
  </si>
  <si>
    <t>cs.r.org29.a | PHL_3 | Sardinellas nei</t>
  </si>
  <si>
    <t>PHL | Sardinellas nei</t>
  </si>
  <si>
    <t>PHL|Sardinellas nei</t>
  </si>
  <si>
    <t>Scads nei</t>
  </si>
  <si>
    <t>cs.r.org29.a | PHL_3 | Scads nei</t>
  </si>
  <si>
    <t>PHL | Scads nei</t>
  </si>
  <si>
    <t>PHL|Scads nei</t>
  </si>
  <si>
    <t>cs.r.org29.a | PHL_3 | Skipjack tuna</t>
  </si>
  <si>
    <t>PHL | Skipjack tuna</t>
  </si>
  <si>
    <t>PHL|Skipjack tuna</t>
  </si>
  <si>
    <t>Frigate and bullet tunas</t>
  </si>
  <si>
    <t>cs.r.org29.a | PHL_3 | Frigate and bullet tunas</t>
  </si>
  <si>
    <t>PHL | Frigate and bullet tunas</t>
  </si>
  <si>
    <t>PHL|Frigate and bullet tunas</t>
  </si>
  <si>
    <t>cs.r.org29.a | PHL_3 | Yellowfin tuna</t>
  </si>
  <si>
    <t>PHL | Yellowfin tuna</t>
  </si>
  <si>
    <t>PHL|Yellowfin tuna</t>
  </si>
  <si>
    <t>cs.r.org29.a | PHL_3 | Indian mackerel</t>
  </si>
  <si>
    <t>PHL | Indian mackerel</t>
  </si>
  <si>
    <t>PHL|Indian mackerel</t>
  </si>
  <si>
    <t>Kawakawa</t>
  </si>
  <si>
    <t>cs.r.org29.a | PHL_3 | Kawakawa</t>
  </si>
  <si>
    <t>PHL | Kawakawa</t>
  </si>
  <si>
    <t>PHL|Kawakawa</t>
  </si>
  <si>
    <t>Hairtails, scabbardfishes nei</t>
  </si>
  <si>
    <t>cs.r.org29.a | PHL_3 | Hairtails, scabbardfishes nei</t>
  </si>
  <si>
    <t>PHL | Hairtails, scabbardfishes nei</t>
  </si>
  <si>
    <t>PHL|Hairtails, scabbardfishes nei</t>
  </si>
  <si>
    <t>cs.r.org29.a | PHL_3 | Penaeus shrimps nei</t>
  </si>
  <si>
    <t>PHL | Penaeus shrimps nei</t>
  </si>
  <si>
    <t>PHL|Penaeus shrimps nei</t>
  </si>
  <si>
    <t>cs.r.org29.a | PHL_3 | Pacific chub mackerel</t>
  </si>
  <si>
    <t>PHL | Pacific chub mackerel</t>
  </si>
  <si>
    <t>PHL|Pacific chub mackerel</t>
  </si>
  <si>
    <t>CHN_1</t>
  </si>
  <si>
    <t>China_1</t>
  </si>
  <si>
    <t>cs.r.org29.a | CHN_1 | Marine fishes nei</t>
  </si>
  <si>
    <t>CHN | Marine fishes nei</t>
  </si>
  <si>
    <t>CHN|Marine fishes nei</t>
  </si>
  <si>
    <t>Largehead hairtail</t>
  </si>
  <si>
    <t>cs.r.org29.a | CHN_1 | Largehead hairtail</t>
  </si>
  <si>
    <t>CHN | Largehead hairtail</t>
  </si>
  <si>
    <t>CHN|Largehead hairtail</t>
  </si>
  <si>
    <t>cs.r.org29.a | CHN_1 | Japanese anchovy</t>
  </si>
  <si>
    <t>CHN | Japanese anchovy</t>
  </si>
  <si>
    <t>CHN|Japanese anchovy</t>
  </si>
  <si>
    <t>Marine molluscs nei</t>
  </si>
  <si>
    <t>cs.r.org29.a | CHN_1 | Marine molluscs nei</t>
  </si>
  <si>
    <t>CHN | Marine molluscs nei</t>
  </si>
  <si>
    <t>CHN|Marine molluscs nei</t>
  </si>
  <si>
    <t>Akiami paste shrimp</t>
  </si>
  <si>
    <t>cs.r.org29.a | CHN_1 | Akiami paste shrimp</t>
  </si>
  <si>
    <t>CHN | Akiami paste shrimp</t>
  </si>
  <si>
    <t>CHN|Akiami paste shrimp</t>
  </si>
  <si>
    <t>cs.r.org29.a | CHN_1 | Pacific chub mackerel</t>
  </si>
  <si>
    <t>CHN | Pacific chub mackerel</t>
  </si>
  <si>
    <t>CHN|Pacific chub mackerel</t>
  </si>
  <si>
    <t>Gazami crab</t>
  </si>
  <si>
    <t>cs.r.org29.a | CHN_1 | Gazami crab</t>
  </si>
  <si>
    <t>CHN | Gazami crab</t>
  </si>
  <si>
    <t>CHN|Gazami crab</t>
  </si>
  <si>
    <t>Squillids nei</t>
  </si>
  <si>
    <t>cs.r.org29.a | CHN_1 | Squillids nei</t>
  </si>
  <si>
    <t>CHN | Squillids nei</t>
  </si>
  <si>
    <t>CHN|Squillids nei</t>
  </si>
  <si>
    <t>Silver croaker</t>
  </si>
  <si>
    <t>cs.r.org29.a | CHN_1 | Silver croaker</t>
  </si>
  <si>
    <t>CHN | Silver croaker</t>
  </si>
  <si>
    <t>CHN|Silver croaker</t>
  </si>
  <si>
    <t>Flathead grey mullet</t>
  </si>
  <si>
    <t>cs.r.org29.a | CHN_1 | Flathead grey mullet</t>
  </si>
  <si>
    <t>CHN | Flathead grey mullet</t>
  </si>
  <si>
    <t>CHN|Flathead grey mullet</t>
  </si>
  <si>
    <t>IND_5</t>
  </si>
  <si>
    <t>India_5</t>
  </si>
  <si>
    <t>cs.r.org29.a | IND_5 | Marine fishes nei</t>
  </si>
  <si>
    <t>cs.r.org29.a | IND_5 | Indian oil sardine</t>
  </si>
  <si>
    <t>cs.r.org29.a | IND_5 | Croakers, drums nei</t>
  </si>
  <si>
    <t>cs.r.org29.a | IND_5 | Giant tiger prawn</t>
  </si>
  <si>
    <t>cs.r.org29.a | IND_5 | Bombay-duck</t>
  </si>
  <si>
    <t>cs.r.org29.a | IND_5 | Natantian decapods nei</t>
  </si>
  <si>
    <t>Sea catfishes nei</t>
  </si>
  <si>
    <t>cs.r.org29.a | IND_5 | Sea catfishes nei</t>
  </si>
  <si>
    <t>IND | Sea catfishes nei</t>
  </si>
  <si>
    <t>IND|Sea catfishes nei</t>
  </si>
  <si>
    <t>Clupeoids nei</t>
  </si>
  <si>
    <t>cs.r.org29.a | IND_5 | Clupeoids nei</t>
  </si>
  <si>
    <t>IND | Clupeoids nei</t>
  </si>
  <si>
    <t>IND|Clupeoids nei</t>
  </si>
  <si>
    <t>Cephalopods nei</t>
  </si>
  <si>
    <t>cs.r.org29.a | IND_5 | Cephalopods nei</t>
  </si>
  <si>
    <t>IND | Cephalopods nei</t>
  </si>
  <si>
    <t>IND|Cephalopods nei</t>
  </si>
  <si>
    <t>Sharks, rays, skates, etc. nei</t>
  </si>
  <si>
    <t>cs.r.org29.a | IND_5 | Sharks, rays, skates, etc. nei</t>
  </si>
  <si>
    <t>IND | Sharks, rays, skates, etc. nei</t>
  </si>
  <si>
    <t>IND|Sharks, rays, skates, etc. nei</t>
  </si>
  <si>
    <t>PHL_4</t>
  </si>
  <si>
    <t>Philippines_4</t>
  </si>
  <si>
    <t>cs.r.org29.a | PHL_4 | Sardinellas nei</t>
  </si>
  <si>
    <t>cs.r.org29.a | PHL_4 | Scads nei</t>
  </si>
  <si>
    <t>cs.r.org29.a | PHL_4 | Skipjack tuna</t>
  </si>
  <si>
    <t>cs.r.org29.a | PHL_4 | Frigate and bullet tunas</t>
  </si>
  <si>
    <t>cs.r.org29.a | PHL_4 | Yellowfin tuna</t>
  </si>
  <si>
    <t>Bigeye scad</t>
  </si>
  <si>
    <t>cs.r.org29.a | PHL_4 | Bigeye scad</t>
  </si>
  <si>
    <t>PHL | Bigeye scad</t>
  </si>
  <si>
    <t>PHL|Bigeye scad</t>
  </si>
  <si>
    <t>Common squids nei</t>
  </si>
  <si>
    <t>cs.r.org29.a | PHL_4 | Common squids nei</t>
  </si>
  <si>
    <t>PHL | Common squids nei</t>
  </si>
  <si>
    <t>PHL|Common squids nei</t>
  </si>
  <si>
    <t>Threadfin breams nei</t>
  </si>
  <si>
    <t>cs.r.org29.a | PHL_4 | Threadfin breams nei</t>
  </si>
  <si>
    <t>PHL | Threadfin breams nei</t>
  </si>
  <si>
    <t>PHL|Threadfin breams nei</t>
  </si>
  <si>
    <t>Groupers, seabasses nei</t>
  </si>
  <si>
    <t>cs.r.org29.a | PHL_4 | Groupers, seabasses nei</t>
  </si>
  <si>
    <t>PHL | Groupers, seabasses nei</t>
  </si>
  <si>
    <t>PHL|Groupers, seabasses nei</t>
  </si>
  <si>
    <t>Snappers, jobfishes nei</t>
  </si>
  <si>
    <t>cs.r.org29.a | PHL_4 | Snappers, jobfishes nei</t>
  </si>
  <si>
    <t>PHL | Snappers, jobfishes nei</t>
  </si>
  <si>
    <t>PHL|Snappers, jobfishes nei</t>
  </si>
  <si>
    <t>ZAF_4</t>
  </si>
  <si>
    <t>South Africa_4</t>
  </si>
  <si>
    <t>cs.r.org29.a | ZAF_4 | Southern African anchovy</t>
  </si>
  <si>
    <t>ZAF | Southern African anchovy</t>
  </si>
  <si>
    <t>Cape hakes</t>
  </si>
  <si>
    <t>cs.r.org29.a | ZAF_4 | Cape hakes</t>
  </si>
  <si>
    <t>ZAF | Cape hakes</t>
  </si>
  <si>
    <t>ZAF|Cape hakes</t>
  </si>
  <si>
    <t>Southern African pilchard</t>
  </si>
  <si>
    <t>cs.r.org29.a | ZAF_4 | Southern African pilchard</t>
  </si>
  <si>
    <t>ZAF | Southern African pilchard</t>
  </si>
  <si>
    <t>ZAF|Southern African pilchard</t>
  </si>
  <si>
    <t>Whitehead's round herring</t>
  </si>
  <si>
    <t>cs.r.org29.a | ZAF_4 | Whitehead's round herring</t>
  </si>
  <si>
    <t>ZAF | Whitehead's round herring</t>
  </si>
  <si>
    <t>ZAF|Whitehead's round herring</t>
  </si>
  <si>
    <t>cs.r.org29.a | ZAF_4 | Cape horse mackerel</t>
  </si>
  <si>
    <t>ZAF | Cape horse mackerel</t>
  </si>
  <si>
    <t>cs.r.org29.a | ZAF_4 | Cape Hope squid</t>
  </si>
  <si>
    <t>ZAF | Cape Hope squid</t>
  </si>
  <si>
    <t>Devil anglerfish</t>
  </si>
  <si>
    <t>cs.r.org29.a | ZAF_4 | Devil anglerfish</t>
  </si>
  <si>
    <t>ZAF | Devil anglerfish</t>
  </si>
  <si>
    <t>ZAF|Devil anglerfish</t>
  </si>
  <si>
    <t>cs.r.org29.a | ZAF_4 | Cape rock lobster</t>
  </si>
  <si>
    <t>ZAF | Cape rock lobster</t>
  </si>
  <si>
    <t>Rays, stingrays, mantas nei</t>
  </si>
  <si>
    <t>cs.r.org29.a | ZAF_4 | Rays, stingrays, mantas nei</t>
  </si>
  <si>
    <t>ZAF | Rays, stingrays, mantas nei</t>
  </si>
  <si>
    <t>ZAF|Rays, stingrays, mantas nei</t>
  </si>
  <si>
    <t>Mud sole</t>
  </si>
  <si>
    <t>cs.r.org29.a | ZAF_4 | Mud sole</t>
  </si>
  <si>
    <t>ZAF | Mud sole</t>
  </si>
  <si>
    <t>ZAF|Mud sole</t>
  </si>
  <si>
    <t>BRA_3</t>
  </si>
  <si>
    <t>Brazil_3</t>
  </si>
  <si>
    <t>Brazilian sardinella</t>
  </si>
  <si>
    <t>cs.r.org29.a | BRA_3 | Brazilian sardinella</t>
  </si>
  <si>
    <t>BRA | Brazilian sardinella</t>
  </si>
  <si>
    <t>BRA|Brazilian sardinella</t>
  </si>
  <si>
    <t>Whitemouth croaker</t>
  </si>
  <si>
    <t>cs.r.org29.a | BRA_3 | Whitemouth croaker</t>
  </si>
  <si>
    <t>BRA | Whitemouth croaker</t>
  </si>
  <si>
    <t>BRA|Whitemouth croaker</t>
  </si>
  <si>
    <t>cs.r.org29.a | BRA_3 | Marine fishes nei</t>
  </si>
  <si>
    <t>BRA | Marine fishes nei</t>
  </si>
  <si>
    <t>BRA|Marine fishes nei</t>
  </si>
  <si>
    <t>cs.r.org29.a | BRA_3 | Sea catfishes nei</t>
  </si>
  <si>
    <t>BRA | Sea catfishes nei</t>
  </si>
  <si>
    <t>BRA|Sea catfishes nei</t>
  </si>
  <si>
    <t>Atlantic seabob</t>
  </si>
  <si>
    <t>cs.r.org29.a | BRA_3 | Atlantic seabob</t>
  </si>
  <si>
    <t>BRA | Atlantic seabob</t>
  </si>
  <si>
    <t>BRA|Atlantic seabob</t>
  </si>
  <si>
    <t>cs.r.org29.a | BRA_3 | Penaeus shrimps nei</t>
  </si>
  <si>
    <t>BRA | Penaeus shrimps nei</t>
  </si>
  <si>
    <t>BRA|Penaeus shrimps nei</t>
  </si>
  <si>
    <t>cs.r.org29.a | BRA_3 | Caribbean spiny lobster</t>
  </si>
  <si>
    <t>BRA | Caribbean spiny lobster</t>
  </si>
  <si>
    <t>BRA|Caribbean spiny lobster</t>
  </si>
  <si>
    <t>Stripped weakfish</t>
  </si>
  <si>
    <t>cs.r.org29.a | BRA_3 | Stripped weakfish</t>
  </si>
  <si>
    <t>BRA | Stripped weakfish</t>
  </si>
  <si>
    <t>BRA|Stripped weakfish</t>
  </si>
  <si>
    <t>Southern white shrimp</t>
  </si>
  <si>
    <t>cs.r.org29.a | BRA_3 | Southern white shrimp</t>
  </si>
  <si>
    <t>BRA | Southern white shrimp</t>
  </si>
  <si>
    <t>BRA|Southern white shrimp</t>
  </si>
  <si>
    <t>Argentine stiletto shrimp</t>
  </si>
  <si>
    <t>cs.r.org29.a | BRA_3 | Argentine stiletto shrimp</t>
  </si>
  <si>
    <t>BRA | Argentine stiletto shrimp</t>
  </si>
  <si>
    <t>BRA|Argentine stiletto shrimp</t>
  </si>
  <si>
    <t>CAN_6</t>
  </si>
  <si>
    <t>Canada_6</t>
  </si>
  <si>
    <t>cs.r.org29.a | CAN_6 | Northern prawn</t>
  </si>
  <si>
    <t>CAN | Northern prawn</t>
  </si>
  <si>
    <t>cs.r.org29.a | CAN_6 | Atlantic herring</t>
  </si>
  <si>
    <t>CAN | Atlantic herring</t>
  </si>
  <si>
    <t>cs.r.org29.a | CAN_6 | Queen crab</t>
  </si>
  <si>
    <t>CAN | Queen crab</t>
  </si>
  <si>
    <t>cs.r.org29.a | CAN_6 | American sea scallop</t>
  </si>
  <si>
    <t>CAN | American sea scallop</t>
  </si>
  <si>
    <t>cs.r.org29.a | CAN_6 | American lobster</t>
  </si>
  <si>
    <t>CAN | American lobster</t>
  </si>
  <si>
    <t>CAN|American lobster</t>
  </si>
  <si>
    <t>cs.r.org29.a | CAN_6 | North Pacific hake</t>
  </si>
  <si>
    <t>CAN | North Pacific hake</t>
  </si>
  <si>
    <t>CAN|North Pacific hake</t>
  </si>
  <si>
    <t>cs.r.org29.a | CAN_6 | Greenland halibut</t>
  </si>
  <si>
    <t>CAN | Greenland halibut</t>
  </si>
  <si>
    <t>Flatfishes nei</t>
  </si>
  <si>
    <t>cs.r.org29.a | CAN_6 | Flatfishes nei</t>
  </si>
  <si>
    <t>CAN | Flatfishes nei</t>
  </si>
  <si>
    <t>CAN|Flatfishes nei</t>
  </si>
  <si>
    <t>Whelks</t>
  </si>
  <si>
    <t>cs.r.org29.a | CAN_6 | Whelks</t>
  </si>
  <si>
    <t>CAN | Whelks</t>
  </si>
  <si>
    <t>CAN|Whelks</t>
  </si>
  <si>
    <t>cs.r.org29.a | CAN_6 | Sablefish</t>
  </si>
  <si>
    <t>CAN | Sablefish</t>
  </si>
  <si>
    <t>CHL_6</t>
  </si>
  <si>
    <t>Chile_6</t>
  </si>
  <si>
    <t>cs.r.org29.a | CHL_6 | Anchoveta(=Peruvian anchovy)</t>
  </si>
  <si>
    <t>cs.r.org29.a | CHL_6 | Chilean jack mackerel</t>
  </si>
  <si>
    <t>cs.r.org29.a | CHL_6 | Araucanian herring</t>
  </si>
  <si>
    <t>cs.r.org29.a | CHL_6 | Pacific chub mackerel</t>
  </si>
  <si>
    <t>cs.r.org29.a | CHL_6 | Jumbo flying squid</t>
  </si>
  <si>
    <t>cs.r.org29.a | CHL_6 | Patagonian grenadier</t>
  </si>
  <si>
    <t>cs.r.org29.a | CHL_6 | South Pacific hake</t>
  </si>
  <si>
    <t>cs.r.org29.a | CHL_6 | Chilean sea urchin</t>
  </si>
  <si>
    <t>cs.r.org29.a | CHL_6 | Southern blue whiting</t>
  </si>
  <si>
    <t>Softshell red crab</t>
  </si>
  <si>
    <t>cs.r.org29.a | CHL_6 | Softshell red crab</t>
  </si>
  <si>
    <t>CHL | Softshell red crab</t>
  </si>
  <si>
    <t>CHL|Softshell red crab</t>
  </si>
  <si>
    <t>FRA_2</t>
  </si>
  <si>
    <t>France_2</t>
  </si>
  <si>
    <t>cs.r.org29.a | FRA_2 | European pilchard(=Sardine)</t>
  </si>
  <si>
    <t>FRA | European pilchard(=Sardine)</t>
  </si>
  <si>
    <t>FRA|European pilchard(=Sardine)</t>
  </si>
  <si>
    <t>FRA|European pilchard(=Sardine)||Atl</t>
  </si>
  <si>
    <t>cs.r.org29.a | FRA_2 | Great Atlantic scallop</t>
  </si>
  <si>
    <t>FRA | Great Atlantic scallop</t>
  </si>
  <si>
    <t>FRA|Great Atlantic scallop</t>
  </si>
  <si>
    <t>FRA|Great Atlantic scallop||Atl</t>
  </si>
  <si>
    <t>Monkfishes nei</t>
  </si>
  <si>
    <t>cs.r.org29.a | FRA_2 | Monkfishes nei</t>
  </si>
  <si>
    <t>FRA | Monkfishes nei</t>
  </si>
  <si>
    <t>FRA|Monkfishes nei</t>
  </si>
  <si>
    <t>FRA|Monkfishes nei||Atl</t>
  </si>
  <si>
    <t>cs.r.org29.a | FRA_2 | European hake</t>
  </si>
  <si>
    <t>FRA | European hake</t>
  </si>
  <si>
    <t>FRA|European hake</t>
  </si>
  <si>
    <t>cs.r.org29.a | FRA_2 | Atlantic mackerel</t>
  </si>
  <si>
    <t>FRA | Atlantic mackerel</t>
  </si>
  <si>
    <t>FRA|Atlantic mackerel</t>
  </si>
  <si>
    <t>cs.r.org29.a | FRA_2 | Blue whiting(=Poutassou)</t>
  </si>
  <si>
    <t>FRA | Blue whiting(=Poutassou)</t>
  </si>
  <si>
    <t>FRA|Blue whiting(=Poutassou)</t>
  </si>
  <si>
    <t>FRA|Blue whiting(=Poutassou)||Atl</t>
  </si>
  <si>
    <t>cs.r.org29.a | FRA_2 | Common sole</t>
  </si>
  <si>
    <t>FRA | Common sole</t>
  </si>
  <si>
    <t>FRA|Common sole</t>
  </si>
  <si>
    <t>cs.r.org29.a | FRA_2 | Atlantic bluefin tuna</t>
  </si>
  <si>
    <t>FRA | Atlantic bluefin tuna</t>
  </si>
  <si>
    <t>FRA|Atlantic bluefin tuna</t>
  </si>
  <si>
    <t>FRA|Atlantic bluefin tuna||Atl</t>
  </si>
  <si>
    <t>cs.r.org29.a | FRA_2 | Megrim</t>
  </si>
  <si>
    <t>FRA | Megrim</t>
  </si>
  <si>
    <t>Scallops nei</t>
  </si>
  <si>
    <t>cs.r.org29.a | FRA_2 | Scallops nei</t>
  </si>
  <si>
    <t>FRA | Scallops nei</t>
  </si>
  <si>
    <t>FRA|Scallops nei</t>
  </si>
  <si>
    <t>PER_5</t>
  </si>
  <si>
    <t>Peru_5</t>
  </si>
  <si>
    <t>cs.r.org29.a | PER_5 | Anchoveta(=Peruvian anchovy)</t>
  </si>
  <si>
    <t>PER | Anchoveta(=Peruvian anchovy)</t>
  </si>
  <si>
    <t>cs.r.org29.a | PER_5 | Jumbo flying squid</t>
  </si>
  <si>
    <t>PER | Jumbo flying squid</t>
  </si>
  <si>
    <t>PER|Jumbo flying squid</t>
  </si>
  <si>
    <t>cs.r.org29.a | PER_5 | Chilean jack mackerel</t>
  </si>
  <si>
    <t>PER | Chilean jack mackerel</t>
  </si>
  <si>
    <t>PER|Chilean jack mackerel</t>
  </si>
  <si>
    <t>cs.r.org29.a | PER_5 | Pacific chub mackerel</t>
  </si>
  <si>
    <t>PER | Pacific chub mackerel</t>
  </si>
  <si>
    <t>PER|Pacific chub mackerel</t>
  </si>
  <si>
    <t>Common dolphinfish</t>
  </si>
  <si>
    <t>cs.r.org29.a | PER_5 | Common dolphinfish</t>
  </si>
  <si>
    <t>PER | Common dolphinfish</t>
  </si>
  <si>
    <t>PER|Common dolphinfish</t>
  </si>
  <si>
    <t>Peruvian calico scallop</t>
  </si>
  <si>
    <t>cs.r.org29.a | PER_5 | Peruvian calico scallop</t>
  </si>
  <si>
    <t>PER | Peruvian calico scallop</t>
  </si>
  <si>
    <t>PER|Peruvian calico scallop</t>
  </si>
  <si>
    <t>cs.r.org29.a | PER_5 | South Pacific hake</t>
  </si>
  <si>
    <t>PER | South Pacific hake</t>
  </si>
  <si>
    <t>PER|South Pacific hake</t>
  </si>
  <si>
    <t>Mullets nei</t>
  </si>
  <si>
    <t>cs.r.org29.a | PER_5 | Mullets nei</t>
  </si>
  <si>
    <t>PER | Mullets nei</t>
  </si>
  <si>
    <t>PER|Mullets nei</t>
  </si>
  <si>
    <t>Patagonian squid</t>
  </si>
  <si>
    <t>cs.r.org29.a | PER_5 | Patagonian squid</t>
  </si>
  <si>
    <t>PER | Patagonian squid</t>
  </si>
  <si>
    <t>PER|Patagonian squid</t>
  </si>
  <si>
    <t>Smooth-hounds nei</t>
  </si>
  <si>
    <t>cs.r.org29.a | PER_5 | Smooth-hounds nei</t>
  </si>
  <si>
    <t>PER | Smooth-hounds nei</t>
  </si>
  <si>
    <t>PER|Smooth-hounds nei</t>
  </si>
  <si>
    <t>ARG_7</t>
  </si>
  <si>
    <t>Argentina_7</t>
  </si>
  <si>
    <t>cs.r.org29.a | ARG_7 | Argentine hake</t>
  </si>
  <si>
    <t>ARG | Argentine hake</t>
  </si>
  <si>
    <t>Argentine shortfin squid</t>
  </si>
  <si>
    <t>cs.r.org29.a | ARG_7 | Argentine shortfin squid</t>
  </si>
  <si>
    <t>ARG | Argentine shortfin squid</t>
  </si>
  <si>
    <t>ARG|Argentine shortfin squid</t>
  </si>
  <si>
    <t>cs.r.org29.a | ARG_7 | Patagonian grenadier</t>
  </si>
  <si>
    <t>ARG | Patagonian grenadier</t>
  </si>
  <si>
    <t>Argentine red shrimp</t>
  </si>
  <si>
    <t>cs.r.org29.a | ARG_7 | Argentine red shrimp</t>
  </si>
  <si>
    <t>ARG | Argentine red shrimp</t>
  </si>
  <si>
    <t>ARG|Argentine red shrimp</t>
  </si>
  <si>
    <t>Patagonian scallop</t>
  </si>
  <si>
    <t>cs.r.org29.a | ARG_7 | Patagonian scallop</t>
  </si>
  <si>
    <t>ARG | Patagonian scallop</t>
  </si>
  <si>
    <t>ARG|Patagonian scallop</t>
  </si>
  <si>
    <t>cs.r.org29.a | ARG_7 | Whitemouth croaker</t>
  </si>
  <si>
    <t>ARG | Whitemouth croaker</t>
  </si>
  <si>
    <t>ARG|Whitemouth croaker</t>
  </si>
  <si>
    <t>Bastard halibuts nei</t>
  </si>
  <si>
    <t>cs.r.org29.a | ARG_7 | Bastard halibuts nei</t>
  </si>
  <si>
    <t>ARG | Bastard halibuts nei</t>
  </si>
  <si>
    <t>ARG|Bastard halibuts nei</t>
  </si>
  <si>
    <t>cs.r.org29.a | ARG_7 | Red porgy</t>
  </si>
  <si>
    <t>ARG | Red porgy</t>
  </si>
  <si>
    <t>ARG|Red porgy</t>
  </si>
  <si>
    <t>Southern king crab</t>
  </si>
  <si>
    <t>cs.r.org29.a | ARG_7 | Southern king crab</t>
  </si>
  <si>
    <t>ARG | Southern king crab</t>
  </si>
  <si>
    <t>ARG|Southern king crab</t>
  </si>
  <si>
    <t>Silversides(=Sand smelts) nei</t>
  </si>
  <si>
    <t>cs.r.org29.a | ARG_7 | Silversides(=Sand smelts) nei</t>
  </si>
  <si>
    <t>ARG | Silversides(=Sand smelts) nei</t>
  </si>
  <si>
    <t>ARG|Silversides(=Sand smelts) nei</t>
  </si>
  <si>
    <t>VNM_1</t>
  </si>
  <si>
    <t>VIET NAM_1</t>
  </si>
  <si>
    <t>cs.r.org29.a | VNM_1 | Marine fishes nei</t>
  </si>
  <si>
    <t>VNM | Marine fishes nei</t>
  </si>
  <si>
    <t>VNM|Marine fishes nei</t>
  </si>
  <si>
    <t>cs.r.org29.a | VNM_1 | Cephalopods nei</t>
  </si>
  <si>
    <t>VNM | Cephalopods nei</t>
  </si>
  <si>
    <t>VNM|Cephalopods nei</t>
  </si>
  <si>
    <t>cs.r.org29.a | VNM_1 | Natantian decapods nei</t>
  </si>
  <si>
    <t>VNM | Natantian decapods nei</t>
  </si>
  <si>
    <t>VNM|Natantian decapods nei</t>
  </si>
  <si>
    <t>cs.r.org29.a | VNM_1 | Marine molluscs nei</t>
  </si>
  <si>
    <t>VNM | Marine molluscs nei</t>
  </si>
  <si>
    <t>VNM|Marine molluscs nei</t>
  </si>
  <si>
    <t>Marine crabs nei</t>
  </si>
  <si>
    <t>cs.r.org29.a | VNM_1 | Marine crabs nei</t>
  </si>
  <si>
    <t>VNM | Marine crabs nei</t>
  </si>
  <si>
    <t>VNM|Marine crabs nei</t>
  </si>
  <si>
    <t>cs.r.org29.a | VNM_1 | Skipjack tuna</t>
  </si>
  <si>
    <t>VNM | Skipjack tuna</t>
  </si>
  <si>
    <t>VNM|Skipjack tuna</t>
  </si>
  <si>
    <t>cs.r.org29.a | VNM_1 | Yellowfin tuna</t>
  </si>
  <si>
    <t>VNM | Yellowfin tuna</t>
  </si>
  <si>
    <t>VNM|Yellowfin tuna</t>
  </si>
  <si>
    <t>cs.r.org29.a | VNM_1 | Bigeye tuna</t>
  </si>
  <si>
    <t>VNM | Bigeye tuna</t>
  </si>
  <si>
    <t>VNM|Bigeye tuna</t>
  </si>
  <si>
    <t>Lobsters nei</t>
  </si>
  <si>
    <t>cs.r.org29.a | VNM_1 | Lobsters nei</t>
  </si>
  <si>
    <t>VNM | Lobsters nei</t>
  </si>
  <si>
    <t>VNM|Lobsters nei</t>
  </si>
  <si>
    <t>cs.r.org29.a | VNM_1 | Swordfish</t>
  </si>
  <si>
    <t>VNM | Swordfish</t>
  </si>
  <si>
    <t>VNM|Swordfish</t>
  </si>
  <si>
    <t>NGA_4</t>
  </si>
  <si>
    <t>Nigeria_4</t>
  </si>
  <si>
    <t>cs.r.org29.a | NGA_4 | Sardinellas nei</t>
  </si>
  <si>
    <t>NGA | Sardinellas nei</t>
  </si>
  <si>
    <t>NGA|Sardinellas nei</t>
  </si>
  <si>
    <t>cs.r.org29.a | NGA_4 | Marine fishes nei</t>
  </si>
  <si>
    <t>NGA | Marine fishes nei</t>
  </si>
  <si>
    <t>NGA|Marine fishes nei</t>
  </si>
  <si>
    <t>Bonga shad</t>
  </si>
  <si>
    <t>cs.r.org29.a | NGA_4 | Bonga shad</t>
  </si>
  <si>
    <t>NGA | Bonga shad</t>
  </si>
  <si>
    <t>NGA|Bonga shad</t>
  </si>
  <si>
    <t>cs.r.org29.a | NGA_4 | Sea catfishes nei</t>
  </si>
  <si>
    <t>NGA | Sea catfishes nei</t>
  </si>
  <si>
    <t>NGA|Sea catfishes nei</t>
  </si>
  <si>
    <t>Giant African threadfin</t>
  </si>
  <si>
    <t>cs.r.org29.a | NGA_4 | Giant African threadfin</t>
  </si>
  <si>
    <t>NGA | Giant African threadfin</t>
  </si>
  <si>
    <t>NGA|Giant African threadfin</t>
  </si>
  <si>
    <t>cs.r.org29.a | NGA_4 | Sharks, rays, skates, etc. nei</t>
  </si>
  <si>
    <t>NGA | Sharks, rays, skates, etc. nei</t>
  </si>
  <si>
    <t>NGA|Sharks, rays, skates, etc. nei</t>
  </si>
  <si>
    <t>cs.r.org29.a | NGA_4 | Natantian decapods nei</t>
  </si>
  <si>
    <t>NGA | Natantian decapods nei</t>
  </si>
  <si>
    <t>NGA|Natantian decapods nei</t>
  </si>
  <si>
    <t>Southern pink shrimp</t>
  </si>
  <si>
    <t>cs.r.org29.a | NGA_4 | Southern pink shrimp</t>
  </si>
  <si>
    <t>NGA | Southern pink shrimp</t>
  </si>
  <si>
    <t>NGA|Southern pink shrimp</t>
  </si>
  <si>
    <t>Tropical spiny lobsters nei</t>
  </si>
  <si>
    <t>cs.r.org29.a | NGA_4 | Tropical spiny lobsters nei</t>
  </si>
  <si>
    <t>NGA | Tropical spiny lobsters nei</t>
  </si>
  <si>
    <t>NGA|Tropical spiny lobsters nei</t>
  </si>
  <si>
    <t>Tuna-like fishes nei</t>
  </si>
  <si>
    <t>cs.r.org29.a | NGA_4 | Tuna-like fishes nei</t>
  </si>
  <si>
    <t>NGA | Tuna-like fishes nei</t>
  </si>
  <si>
    <t>NGA|Tuna-like fishes nei</t>
  </si>
  <si>
    <t>IDN_4</t>
  </si>
  <si>
    <t>Indonesia_4</t>
  </si>
  <si>
    <t>cs.r.org29.a | IDN_4 | Marine fishes nei</t>
  </si>
  <si>
    <t>IDN | Marine fishes nei</t>
  </si>
  <si>
    <t>IDN|Marine fishes nei</t>
  </si>
  <si>
    <t>cs.r.org29.a | IDN_4 | Skipjack tuna</t>
  </si>
  <si>
    <t>IDN | Skipjack tuna</t>
  </si>
  <si>
    <t>IDN|Skipjack tuna</t>
  </si>
  <si>
    <t>cs.r.org29.a | IDN_4 | Scads nei</t>
  </si>
  <si>
    <t>IDN | Scads nei</t>
  </si>
  <si>
    <t>IDN|Scads nei</t>
  </si>
  <si>
    <t>Short mackerel</t>
  </si>
  <si>
    <t>cs.r.org29.a | IDN_4 | Short mackerel</t>
  </si>
  <si>
    <t>IDN | Short mackerel</t>
  </si>
  <si>
    <t>IDN|Short mackerel</t>
  </si>
  <si>
    <t>cs.r.org29.a | IDN_4 | Kawakawa</t>
  </si>
  <si>
    <t>IDN | Kawakawa</t>
  </si>
  <si>
    <t>IDN|Kawakawa</t>
  </si>
  <si>
    <t>Snappers nei</t>
  </si>
  <si>
    <t>cs.r.org29.a | IDN_4 | Snappers nei</t>
  </si>
  <si>
    <t>IDN | Snappers nei</t>
  </si>
  <si>
    <t>IDN|Snappers nei</t>
  </si>
  <si>
    <t>cs.r.org29.a | IDN_4 | Yellowfin tuna</t>
  </si>
  <si>
    <t>IDN | Yellowfin tuna</t>
  </si>
  <si>
    <t>IDN|Yellowfin tuna</t>
  </si>
  <si>
    <t>Banana prawn</t>
  </si>
  <si>
    <t>cs.r.org29.a | IDN_4 | Banana prawn</t>
  </si>
  <si>
    <t>IDN | Banana prawn</t>
  </si>
  <si>
    <t>IDN|Banana prawn</t>
  </si>
  <si>
    <t>Goatfishes</t>
  </si>
  <si>
    <t>cs.r.org29.a | IDN_4 | Goatfishes</t>
  </si>
  <si>
    <t>IDN | Goatfishes</t>
  </si>
  <si>
    <t>IDN|Goatfishes</t>
  </si>
  <si>
    <t>Indo-Pacific swamp crab</t>
  </si>
  <si>
    <t>cs.r.org29.a | IDN_4 | Indo-Pacific swamp crab</t>
  </si>
  <si>
    <t>IDN | Indo-Pacific swamp crab</t>
  </si>
  <si>
    <t>IDN|Indo-Pacific swamp crab</t>
  </si>
  <si>
    <t>THA_5</t>
  </si>
  <si>
    <t>Thailand_5</t>
  </si>
  <si>
    <t>cs.r.org29.a | THA_5 | Marine fishes nei</t>
  </si>
  <si>
    <t>THA | Marine fishes nei</t>
  </si>
  <si>
    <t>THA|Marine fishes nei</t>
  </si>
  <si>
    <t>cs.r.org29.a | THA_5 | Anchovies, etc. nei</t>
  </si>
  <si>
    <t>THA | Anchovies, etc. nei</t>
  </si>
  <si>
    <t>THA|Anchovies, etc. nei</t>
  </si>
  <si>
    <t>Indian mackerels nei</t>
  </si>
  <si>
    <t>cs.r.org29.a | THA_5 | Indian mackerels nei</t>
  </si>
  <si>
    <t>THA | Indian mackerels nei</t>
  </si>
  <si>
    <t>THA|Indian mackerels nei</t>
  </si>
  <si>
    <t>cs.r.org29.a | THA_5 | Sardinellas nei</t>
  </si>
  <si>
    <t>THA | Sardinellas nei</t>
  </si>
  <si>
    <t>THA|Sardinellas nei</t>
  </si>
  <si>
    <t>Jellyfishes nei</t>
  </si>
  <si>
    <t>cs.r.org29.a | THA_5 | Jellyfishes nei</t>
  </si>
  <si>
    <t>THA | Jellyfishes nei</t>
  </si>
  <si>
    <t>THA|Jellyfishes nei</t>
  </si>
  <si>
    <t>cs.r.org29.a | THA_5 | Common squids nei</t>
  </si>
  <si>
    <t>THA | Common squids nei</t>
  </si>
  <si>
    <t>THA|Common squids nei</t>
  </si>
  <si>
    <t>cs.r.org29.a | THA_5 | Threadfin breams nei</t>
  </si>
  <si>
    <t>THA | Threadfin breams nei</t>
  </si>
  <si>
    <t>THA|Threadfin breams nei</t>
  </si>
  <si>
    <t>cs.r.org29.a | THA_5 | Croakers, drums nei</t>
  </si>
  <si>
    <t>THA | Croakers, drums nei</t>
  </si>
  <si>
    <t>THA|Croakers, drums nei</t>
  </si>
  <si>
    <t>Seerfishes nei</t>
  </si>
  <si>
    <t>cs.r.org29.a | THA_5 | Seerfishes nei</t>
  </si>
  <si>
    <t>THA | Seerfishes nei</t>
  </si>
  <si>
    <t>THA|Seerfishes nei</t>
  </si>
  <si>
    <t>cs.r.org29.a | THA_5 | Sharks, rays, skates, etc. nei</t>
  </si>
  <si>
    <t>THA | Sharks, rays, skates, etc. nei</t>
  </si>
  <si>
    <t>THA|Sharks, rays, skates, etc. nei</t>
  </si>
  <si>
    <t>IDN_6</t>
  </si>
  <si>
    <t>Indonesia_6</t>
  </si>
  <si>
    <t>cs.r.org29.a | IDN_6 | Marine fishes nei</t>
  </si>
  <si>
    <t>cs.r.org29.a | IDN_6 | Skipjack tuna</t>
  </si>
  <si>
    <t>cs.r.org29.a | IDN_6 | Scads nei</t>
  </si>
  <si>
    <t>cs.r.org29.a | IDN_6 | Short mackerel</t>
  </si>
  <si>
    <t>cs.r.org29.a | IDN_6 | Kawakawa</t>
  </si>
  <si>
    <t>cs.r.org29.a | IDN_6 | Snappers nei</t>
  </si>
  <si>
    <t>cs.r.org29.a | IDN_6 | Yellowfin tuna</t>
  </si>
  <si>
    <t>cs.r.org29.a | IDN_6 | Banana prawn</t>
  </si>
  <si>
    <t>cs.r.org29.a | IDN_6 | Goatfishes</t>
  </si>
  <si>
    <t>cs.r.org29.a | IDN_6 | Indo-Pacific swamp crab</t>
  </si>
  <si>
    <t>NOR_3</t>
  </si>
  <si>
    <t>Norway_3</t>
  </si>
  <si>
    <t>cs.r.org29.a | NOR_3 | Atlantic herring</t>
  </si>
  <si>
    <t>cs.r.org29.a | NOR_3 | Blue whiting(=Poutassou)</t>
  </si>
  <si>
    <t>cs.r.org29.a | NOR_3 | Atlantic cod</t>
  </si>
  <si>
    <t>cs.r.org29.a | NOR_3 | Saithe(=Pollock)</t>
  </si>
  <si>
    <t>cs.r.org29.a | NOR_3 | Atlantic mackerel</t>
  </si>
  <si>
    <t>cs.r.org29.a | NOR_3 | Haddock</t>
  </si>
  <si>
    <t>cs.r.org29.a | NOR_3 | Northern prawn</t>
  </si>
  <si>
    <t>cs.r.org29.a | NOR_3 | Atlantic horse mackerel</t>
  </si>
  <si>
    <t>NOR | Atlantic horse mackerel</t>
  </si>
  <si>
    <t>NOR|Atlantic horse mackerel</t>
  </si>
  <si>
    <t>cs.r.org29.a | NOR_3 | Ling</t>
  </si>
  <si>
    <t>cs.r.org29.a | NOR_3 | Golden redfish</t>
  </si>
  <si>
    <t>NOR | Golden redfish</t>
  </si>
  <si>
    <t>CHN_5</t>
  </si>
  <si>
    <t>China_5</t>
  </si>
  <si>
    <t>cs.r.org29.a | CHN_5 | Marine fishes nei</t>
  </si>
  <si>
    <t>cs.r.org29.a | CHN_5 | Largehead hairtail</t>
  </si>
  <si>
    <t>cs.r.org29.a | CHN_5 | Japanese anchovy</t>
  </si>
  <si>
    <t>cs.r.org29.a | CHN_5 | Marine molluscs nei</t>
  </si>
  <si>
    <t>cs.r.org29.a | CHN_5 | Akiami paste shrimp</t>
  </si>
  <si>
    <t>cs.r.org29.a | CHN_5 | Gazami crab</t>
  </si>
  <si>
    <t>cs.r.org29.a | CHN_5 | Natantian decapods nei</t>
  </si>
  <si>
    <t>CHN | Natantian decapods nei</t>
  </si>
  <si>
    <t>CHN|Natantian decapods nei</t>
  </si>
  <si>
    <t>cs.r.org29.a | CHN_5 | Japanese pilchard</t>
  </si>
  <si>
    <t>CHN | Japanese pilchard</t>
  </si>
  <si>
    <t>CHN|Japanese pilchard</t>
  </si>
  <si>
    <t>cs.r.org29.a | CHN_5 | Marine crabs nei</t>
  </si>
  <si>
    <t>CHN | Marine crabs nei</t>
  </si>
  <si>
    <t>CHN|Marine crabs nei</t>
  </si>
  <si>
    <t>Blue swimming crab</t>
  </si>
  <si>
    <t>cs.r.org29.a | CHN_5 | Blue swimming crab</t>
  </si>
  <si>
    <t>CHN | Blue swimming crab</t>
  </si>
  <si>
    <t>CHN|Blue swimming crab</t>
  </si>
  <si>
    <t>RUS-Pac_11</t>
  </si>
  <si>
    <t>cs.m.org29.a</t>
  </si>
  <si>
    <t>Russia-salmon_11</t>
  </si>
  <si>
    <t>cs.m.org29.a | RUS-Pac_11 | Pink(=Humpback) salmon</t>
  </si>
  <si>
    <t>RUS | Pink(=Humpback) salmon</t>
  </si>
  <si>
    <t>RUS|Pink(=Humpback) salmon</t>
  </si>
  <si>
    <t>Chum(=Keta=Dog) salmon</t>
  </si>
  <si>
    <t>cs.m.org29.a | RUS-Pac_11 | Chum(=Keta=Dog) salmon</t>
  </si>
  <si>
    <t>RUS | Chum(=Keta=Dog) salmon</t>
  </si>
  <si>
    <t>RUS|Chum(=Keta=Dog) salmon</t>
  </si>
  <si>
    <t>Sockeye(=Red) salmon</t>
  </si>
  <si>
    <t>cs.m.org29.a | RUS-Pac_11 | Sockeye(=Red) salmon</t>
  </si>
  <si>
    <t>RUS | Sockeye(=Red) salmon</t>
  </si>
  <si>
    <t>RUS|Sockeye(=Red) salmon</t>
  </si>
  <si>
    <t>Coho(=Silver) salmon</t>
  </si>
  <si>
    <t>cs.m.org29.a | RUS-Pac_11 | Coho(=Silver) salmon</t>
  </si>
  <si>
    <t>RUS | Coho(=Silver) salmon</t>
  </si>
  <si>
    <t>RUS|Coho(=Silver) salmon</t>
  </si>
  <si>
    <t>Chinook(=Spring=King) salmon</t>
  </si>
  <si>
    <t>cs.m.org29.a | RUS-Pac_11 | Chinook(=Spring=King) salmon</t>
  </si>
  <si>
    <t>RUS | Chinook(=Spring=King) salmon</t>
  </si>
  <si>
    <t>RUS|Chinook(=Spring=King) salmon</t>
  </si>
  <si>
    <t>Masu(=Cherry) salmon</t>
  </si>
  <si>
    <t>cs.m.org29.a | RUS-Pac_11 | Masu(=Cherry) salmon</t>
  </si>
  <si>
    <t>RUS | Masu(=Cherry) salmon</t>
  </si>
  <si>
    <t>RUS|Masu(=Cherry) salmon</t>
  </si>
  <si>
    <t>CAN_1</t>
  </si>
  <si>
    <t>Canada_1</t>
  </si>
  <si>
    <t>cs.r.org29.a | CAN_1 | Northern prawn</t>
  </si>
  <si>
    <t>cs.r.org29.a | CAN_1 | Atlantic herring</t>
  </si>
  <si>
    <t>cs.r.org29.a | CAN_1 | Queen crab</t>
  </si>
  <si>
    <t>cs.r.org29.a | CAN_1 | American sea scallop</t>
  </si>
  <si>
    <t>cs.r.org29.a | CAN_1 | American lobster</t>
  </si>
  <si>
    <t>Stimpson's surf clam</t>
  </si>
  <si>
    <t>cs.r.org29.a | CAN_1 | Stimpson's surf clam</t>
  </si>
  <si>
    <t>CAN | Stimpson's surf clam</t>
  </si>
  <si>
    <t>CAN|Stimpson's surf clam</t>
  </si>
  <si>
    <t>cs.r.org29.a | CAN_1 | Atlantic cod</t>
  </si>
  <si>
    <t>CAN | Atlantic cod</t>
  </si>
  <si>
    <t>cs.r.org29.a | CAN_1 | Pacific ocean perch</t>
  </si>
  <si>
    <t>CAN | Pacific ocean perch</t>
  </si>
  <si>
    <t>Sea urchins nei</t>
  </si>
  <si>
    <t>cs.r.org29.a | CAN_1 | Sea urchins nei</t>
  </si>
  <si>
    <t>CAN | Sea urchins nei</t>
  </si>
  <si>
    <t>CAN|Sea urchins nei</t>
  </si>
  <si>
    <t>cs.r.org29.a | CAN_1 | Coho(=Silver) salmon</t>
  </si>
  <si>
    <t>CAN | Coho(=Silver) salmon</t>
  </si>
  <si>
    <t>CAN|Coho(=Silver) salmon</t>
  </si>
  <si>
    <t>FRA_7</t>
  </si>
  <si>
    <t>France_7</t>
  </si>
  <si>
    <t>cs.r.org29.a | FRA_7 | European pilchard(=Sardine)</t>
  </si>
  <si>
    <t>cs.r.org29.a | FRA_7 | Great Atlantic scallop</t>
  </si>
  <si>
    <t>FRA|Great Atlantic scallop||Med</t>
  </si>
  <si>
    <t>cs.r.org29.a | FRA_7 | Monkfishes nei</t>
  </si>
  <si>
    <t>FRA|Monkfishes nei||Med</t>
  </si>
  <si>
    <t>cs.r.org29.a | FRA_7 | European hake</t>
  </si>
  <si>
    <t>cs.r.org29.a | FRA_7 | Common sole</t>
  </si>
  <si>
    <t>cs.r.org29.a | FRA_7 | Haddock</t>
  </si>
  <si>
    <t>FRA | Haddock</t>
  </si>
  <si>
    <t>Small-spotted catshark</t>
  </si>
  <si>
    <t>cs.r.org29.a | FRA_7 | Small-spotted catshark</t>
  </si>
  <si>
    <t>FRA | Small-spotted catshark</t>
  </si>
  <si>
    <t>FRA|Small-spotted catshark</t>
  </si>
  <si>
    <t>Pouting(=Bib)</t>
  </si>
  <si>
    <t>cs.r.org29.a | FRA_7 | Pouting(=Bib)</t>
  </si>
  <si>
    <t>FRA | Pouting(=Bib)</t>
  </si>
  <si>
    <t>FRA|Pouting(=Bib)</t>
  </si>
  <si>
    <t>cs.r.org29.a | FRA_7 | Atlantic bluefin tuna</t>
  </si>
  <si>
    <t>FRA|Atlantic bluefin tuna||Med</t>
  </si>
  <si>
    <t>Queen scallop</t>
  </si>
  <si>
    <t>cs.r.org29.a | FRA_7 | Queen scallop</t>
  </si>
  <si>
    <t>FRA | Queen scallop</t>
  </si>
  <si>
    <t>FRA|Queen scallop</t>
  </si>
  <si>
    <t>MYS_7</t>
  </si>
  <si>
    <t>Malaysia_7</t>
  </si>
  <si>
    <t>cs.r.org29.a | MYS_7 | Marine fishes nei</t>
  </si>
  <si>
    <t>MYS | Marine fishes nei</t>
  </si>
  <si>
    <t>MYS|Marine fishes nei</t>
  </si>
  <si>
    <t>cs.r.org29.a | MYS_7 | Indian mackerels nei</t>
  </si>
  <si>
    <t>MYS | Indian mackerels nei</t>
  </si>
  <si>
    <t>MYS|Indian mackerels nei</t>
  </si>
  <si>
    <t>Indian scad</t>
  </si>
  <si>
    <t>cs.r.org29.a | MYS_7 | Indian scad</t>
  </si>
  <si>
    <t>MYS | Indian scad</t>
  </si>
  <si>
    <t>MYS|Indian scad</t>
  </si>
  <si>
    <t>cs.r.org29.a | MYS_7 | Natantian decapods nei</t>
  </si>
  <si>
    <t>MYS | Natantian decapods nei</t>
  </si>
  <si>
    <t>MYS|Natantian decapods nei</t>
  </si>
  <si>
    <t>cs.r.org29.a | MYS_7 | Clupeoids nei</t>
  </si>
  <si>
    <t>MYS | Clupeoids nei</t>
  </si>
  <si>
    <t>MYS|Clupeoids nei</t>
  </si>
  <si>
    <t>Sergestid shrimps nei</t>
  </si>
  <si>
    <t>cs.r.org29.a | MYS_7 | Sergestid shrimps nei</t>
  </si>
  <si>
    <t>MYS | Sergestid shrimps nei</t>
  </si>
  <si>
    <t>MYS|Sergestid shrimps nei</t>
  </si>
  <si>
    <t>Torpedo scad</t>
  </si>
  <si>
    <t>cs.r.org29.a | MYS_7 | Torpedo scad</t>
  </si>
  <si>
    <t>MYS | Torpedo scad</t>
  </si>
  <si>
    <t>MYS|Torpedo scad</t>
  </si>
  <si>
    <t>cs.r.org29.a | MYS_7 | Rays, stingrays, mantas nei</t>
  </si>
  <si>
    <t>MYS | Rays, stingrays, mantas nei</t>
  </si>
  <si>
    <t>MYS|Rays, stingrays, mantas nei</t>
  </si>
  <si>
    <t>Mangrove red snapper</t>
  </si>
  <si>
    <t>cs.r.org29.a | MYS_7 | Mangrove red snapper</t>
  </si>
  <si>
    <t>MYS | Mangrove red snapper</t>
  </si>
  <si>
    <t>MYS|Mangrove red snapper</t>
  </si>
  <si>
    <t>Octopuses, etc. nei</t>
  </si>
  <si>
    <t>cs.r.org29.a | MYS_7 | Octopuses, etc. nei</t>
  </si>
  <si>
    <t>MYS | Octopuses, etc. nei</t>
  </si>
  <si>
    <t>MYS|Octopuses, etc. nei</t>
  </si>
  <si>
    <t>USA-Atl_1</t>
  </si>
  <si>
    <t>United States-Atlantic_1</t>
  </si>
  <si>
    <t>cs.r.org29.a | USA-Atl_1 | Atlantic cod</t>
  </si>
  <si>
    <t>USA | Atlantic cod</t>
  </si>
  <si>
    <t>cs.r.org29.a | USA-Atl_1 | American sea scallop</t>
  </si>
  <si>
    <t>cs.r.org29.a | USA-Atl_1 | Summer flounder</t>
  </si>
  <si>
    <t>USA | Summer flounder</t>
  </si>
  <si>
    <t>cs.r.org29.a | USA-Atl_1 | Ocean quahog</t>
  </si>
  <si>
    <t>USA | Ocean quahog</t>
  </si>
  <si>
    <t>Longfin squid</t>
  </si>
  <si>
    <t>cs.r.org29.a | USA-Atl_1 | Longfin squid</t>
  </si>
  <si>
    <t>USA | Longfin squid</t>
  </si>
  <si>
    <t>USA|Longfin squid</t>
  </si>
  <si>
    <t>cs.r.org29.a | USA-Atl_1 | Striped bass</t>
  </si>
  <si>
    <t>USA | Striped bass</t>
  </si>
  <si>
    <t>cs.r.org29.a | USA-Atl_1 | Northern white shrimp</t>
  </si>
  <si>
    <t>USA | Northern white shrimp</t>
  </si>
  <si>
    <t>cs.r.org29.a | USA-Atl_1 | American lobster</t>
  </si>
  <si>
    <t>cs.r.org29.a | USA-Atl_1 | Atlantic mackerel</t>
  </si>
  <si>
    <t>USA | Atlantic mackerel</t>
  </si>
  <si>
    <t>USA|Atlantic mackerel</t>
  </si>
  <si>
    <t>cs.r.org29.a | USA-Atl_1 | Yellowtail flounder</t>
  </si>
  <si>
    <t>USA | Yellowtail flounder</t>
  </si>
  <si>
    <t>NOR_9</t>
  </si>
  <si>
    <t>Norway_9</t>
  </si>
  <si>
    <t>cs.r.org29.a | NOR_9 | Atlantic herring</t>
  </si>
  <si>
    <t>cs.r.org29.a | NOR_9 | Blue whiting(=Poutassou)</t>
  </si>
  <si>
    <t>cs.r.org29.a | NOR_9 | Atlantic cod</t>
  </si>
  <si>
    <t>cs.r.org29.a | NOR_9 | Saithe(=Pollock)</t>
  </si>
  <si>
    <t>cs.r.org29.a | NOR_9 | Capelin</t>
  </si>
  <si>
    <t>cs.r.org29.a | NOR_9 | Atlantic mackerel</t>
  </si>
  <si>
    <t>cs.r.org29.a | NOR_9 | Haddock</t>
  </si>
  <si>
    <t>cs.r.org29.a | NOR_9 | Norway pout</t>
  </si>
  <si>
    <t>NOR | Norway pout</t>
  </si>
  <si>
    <t>NOR|Norway pout</t>
  </si>
  <si>
    <t>Argentines</t>
  </si>
  <si>
    <t>cs.r.org29.a | NOR_9 | Argentines</t>
  </si>
  <si>
    <t>NOR | Argentines</t>
  </si>
  <si>
    <t>NOR|Argentines</t>
  </si>
  <si>
    <t>cs.r.org29.a | NOR_9 | Great Atlantic scallop</t>
  </si>
  <si>
    <t>NOR | Great Atlantic scallop</t>
  </si>
  <si>
    <t>NOR|Great Atlantic scallop</t>
  </si>
  <si>
    <t>NGA_2</t>
  </si>
  <si>
    <t>Nigeria_2</t>
  </si>
  <si>
    <t>cs.r.org29.a | NGA_2 | Sardinellas nei</t>
  </si>
  <si>
    <t>cs.r.org29.a | NGA_2 | Marine fishes nei</t>
  </si>
  <si>
    <t>cs.r.org29.a | NGA_2 | Bonga shad</t>
  </si>
  <si>
    <t>cs.r.org29.a | NGA_2 | Sea catfishes nei</t>
  </si>
  <si>
    <t>cs.r.org29.a | NGA_2 | Giant African threadfin</t>
  </si>
  <si>
    <t>cs.r.org29.a | NGA_2 | Natantian decapods nei</t>
  </si>
  <si>
    <t>cs.r.org29.a | NGA_2 | Southern pink shrimp</t>
  </si>
  <si>
    <t>West African croakers nei</t>
  </si>
  <si>
    <t>cs.r.org29.a | NGA_2 | West African croakers nei</t>
  </si>
  <si>
    <t>NGA | West African croakers nei</t>
  </si>
  <si>
    <t>NGA|West African croakers nei</t>
  </si>
  <si>
    <t>cs.r.org29.a | NGA_2 | Tropical spiny lobsters nei</t>
  </si>
  <si>
    <t>Benguela hake</t>
  </si>
  <si>
    <t>cs.r.org29.a | NGA_2 | Benguela hake</t>
  </si>
  <si>
    <t>NGA | Benguela hake</t>
  </si>
  <si>
    <t>NGA|Benguela hake</t>
  </si>
  <si>
    <t>IND_11</t>
  </si>
  <si>
    <t>India_11</t>
  </si>
  <si>
    <t>cs.r.org29.a | IND_11 | Marine fishes nei</t>
  </si>
  <si>
    <t>cs.r.org29.a | IND_11 | Indian oil sardine</t>
  </si>
  <si>
    <t>cs.r.org29.a | IND_11 | Croakers, drums nei</t>
  </si>
  <si>
    <t>cs.r.org29.a | IND_11 | Giant tiger prawn</t>
  </si>
  <si>
    <t>cs.r.org29.a | IND_11 | Bombay-duck</t>
  </si>
  <si>
    <t>cs.r.org29.a | IND_11 | Natantian decapods nei</t>
  </si>
  <si>
    <t>Percoids nei</t>
  </si>
  <si>
    <t>cs.r.org29.a | IND_11 | Percoids nei</t>
  </si>
  <si>
    <t>IND | Percoids nei</t>
  </si>
  <si>
    <t>IND|Percoids nei</t>
  </si>
  <si>
    <t>cs.r.org29.a | IND_11 | Clupeoids nei</t>
  </si>
  <si>
    <t>cs.r.org29.a | IND_11 | Flatfishes nei</t>
  </si>
  <si>
    <t>IND | Flatfishes nei</t>
  </si>
  <si>
    <t>IND|Flatfishes nei</t>
  </si>
  <si>
    <t>Threadfins, tasselfishes nei</t>
  </si>
  <si>
    <t>cs.r.org29.a | IND_11 | Threadfins, tasselfishes nei</t>
  </si>
  <si>
    <t>IND | Threadfins, tasselfishes nei</t>
  </si>
  <si>
    <t>IND|Threadfins, tasselfishes nei</t>
  </si>
  <si>
    <t>PER_8</t>
  </si>
  <si>
    <t>Peru-anchoveta_8</t>
  </si>
  <si>
    <t>cs.m.org29.a | PER_8 | Anchoveta(=Peruvian anchovy)</t>
  </si>
  <si>
    <t>cs.m.org29.a | PER_8 | Jumbo flying squid</t>
  </si>
  <si>
    <t>cs.m.org29.a | PER_8 | Chilean jack mackerel</t>
  </si>
  <si>
    <t>cs.m.org29.a | PER_8 | Pacific chub mackerel</t>
  </si>
  <si>
    <t>cs.m.org29.a | PER_8 | Peruvian calico scallop</t>
  </si>
  <si>
    <t>cs.m.org29.a | PER_8 | Marine fishes nei</t>
  </si>
  <si>
    <t>PER | Marine fishes nei</t>
  </si>
  <si>
    <t>PER|Marine fishes nei</t>
  </si>
  <si>
    <t>Eastern Pacific bonito</t>
  </si>
  <si>
    <t>cs.m.org29.a | PER_8 | Eastern Pacific bonito</t>
  </si>
  <si>
    <t>PER | Eastern Pacific bonito</t>
  </si>
  <si>
    <t>PER|Eastern Pacific bonito</t>
  </si>
  <si>
    <t>cs.m.org29.a | PER_8 | Penaeus shrimps nei</t>
  </si>
  <si>
    <t>PER | Penaeus shrimps nei</t>
  </si>
  <si>
    <t>PER|Penaeus shrimps nei</t>
  </si>
  <si>
    <t>cs.m.org29.a | PER_8 | Yellowfin tuna</t>
  </si>
  <si>
    <t>PER | Yellowfin tuna</t>
  </si>
  <si>
    <t>PER|Yellowfin tuna</t>
  </si>
  <si>
    <t>cs.m.org29.a | PER_8 | Smooth-hounds nei</t>
  </si>
  <si>
    <t>ZAF_7</t>
  </si>
  <si>
    <t>South Africa_7</t>
  </si>
  <si>
    <t>cs.r.org29.a | ZAF_7 | Southern African anchovy</t>
  </si>
  <si>
    <t>cs.r.org29.a | ZAF_7 | Cape hakes</t>
  </si>
  <si>
    <t>cs.r.org29.a | ZAF_7 | Southern African pilchard</t>
  </si>
  <si>
    <t>cs.r.org29.a | ZAF_7 | Whitehead's round herring</t>
  </si>
  <si>
    <t>cs.r.org29.a | ZAF_7 | Cape Hope squid</t>
  </si>
  <si>
    <t>cs.r.org29.a | ZAF_7 | Marine fishes nei</t>
  </si>
  <si>
    <t>ZAF | Marine fishes nei</t>
  </si>
  <si>
    <t>ZAF|Marine fishes nei</t>
  </si>
  <si>
    <t>cs.r.org29.a | ZAF_7 | Cape rock lobster</t>
  </si>
  <si>
    <t>Panga seabream</t>
  </si>
  <si>
    <t>cs.r.org29.a | ZAF_7 | Panga seabream</t>
  </si>
  <si>
    <t>ZAF | Panga seabream</t>
  </si>
  <si>
    <t>ZAF|Panga seabream</t>
  </si>
  <si>
    <t>John dory</t>
  </si>
  <si>
    <t>cs.r.org29.a | ZAF_7 | John dory</t>
  </si>
  <si>
    <t>ZAF | John dory</t>
  </si>
  <si>
    <t>ZAF|John dory</t>
  </si>
  <si>
    <t>Blackbelly rosefish</t>
  </si>
  <si>
    <t>cs.r.org29.a | ZAF_7 | Blackbelly rosefish</t>
  </si>
  <si>
    <t>ZAF | Blackbelly rosefish</t>
  </si>
  <si>
    <t>ZAF|Blackbelly rosefish</t>
  </si>
  <si>
    <t>IND_7</t>
  </si>
  <si>
    <t>India_7</t>
  </si>
  <si>
    <t>cs.r.org29.a | IND_7 | Marine fishes nei</t>
  </si>
  <si>
    <t>cs.r.org29.a | IND_7 | Indian oil sardine</t>
  </si>
  <si>
    <t>cs.r.org29.a | IND_7 | Croakers, drums nei</t>
  </si>
  <si>
    <t>cs.r.org29.a | IND_7 | Giant tiger prawn</t>
  </si>
  <si>
    <t>cs.r.org29.a | IND_7 | Bombay-duck</t>
  </si>
  <si>
    <t>cs.r.org29.a | IND_7 | Natantian decapods nei</t>
  </si>
  <si>
    <t>cs.r.org29.a | IND_7 | Marine crabs nei</t>
  </si>
  <si>
    <t>IND | Marine crabs nei</t>
  </si>
  <si>
    <t>IND|Marine crabs nei</t>
  </si>
  <si>
    <t>Indo-Pacific king mackerel</t>
  </si>
  <si>
    <t>cs.r.org29.a | IND_7 | Indo-Pacific king mackerel</t>
  </si>
  <si>
    <t>IND | Indo-Pacific king mackerel</t>
  </si>
  <si>
    <t>IND|Indo-Pacific king mackerel</t>
  </si>
  <si>
    <t>Halfbeaks nei</t>
  </si>
  <si>
    <t>cs.r.org29.a | IND_7 | Halfbeaks nei</t>
  </si>
  <si>
    <t>IND | Halfbeaks nei</t>
  </si>
  <si>
    <t>IND|Halfbeaks nei</t>
  </si>
  <si>
    <t>cs.r.org29.a | IND_7 | Barracudas nei</t>
  </si>
  <si>
    <t>NGA_5</t>
  </si>
  <si>
    <t>Nigeria_5</t>
  </si>
  <si>
    <t>cs.r.org29.a | NGA_5 | Sardinellas nei</t>
  </si>
  <si>
    <t>cs.r.org29.a | NGA_5 | Marine fishes nei</t>
  </si>
  <si>
    <t>cs.r.org29.a | NGA_5 | Bonga shad</t>
  </si>
  <si>
    <t>cs.r.org29.a | NGA_5 | Sea catfishes nei</t>
  </si>
  <si>
    <t>cs.r.org29.a | NGA_5 | Sharks, rays, skates, etc. nei</t>
  </si>
  <si>
    <t>cs.r.org29.a | NGA_5 | Natantian decapods nei</t>
  </si>
  <si>
    <t>cs.r.org29.a | NGA_5 | Southern pink shrimp</t>
  </si>
  <si>
    <t>Soles nei</t>
  </si>
  <si>
    <t>cs.r.org29.a | NGA_5 | Soles nei</t>
  </si>
  <si>
    <t>NGA | Soles nei</t>
  </si>
  <si>
    <t>NGA|Soles nei</t>
  </si>
  <si>
    <t>cs.r.org29.a | NGA_5 | Groupers, seabasses nei</t>
  </si>
  <si>
    <t>NGA | Groupers, seabasses nei</t>
  </si>
  <si>
    <t>NGA|Groupers, seabasses nei</t>
  </si>
  <si>
    <t>cs.r.org29.a | NGA_5 | Tropical spiny lobsters nei</t>
  </si>
  <si>
    <t>VNM_3</t>
  </si>
  <si>
    <t>VIET NAM_3</t>
  </si>
  <si>
    <t>cs.r.org29.a | VNM_3 | Marine fishes nei</t>
  </si>
  <si>
    <t>cs.r.org29.a | VNM_3 | Cephalopods nei</t>
  </si>
  <si>
    <t>cs.r.org29.a | VNM_3 | Natantian decapods nei</t>
  </si>
  <si>
    <t>cs.r.org29.a | VNM_3 | Marine molluscs nei</t>
  </si>
  <si>
    <t>cs.r.org29.a | VNM_3 | Marine crabs nei</t>
  </si>
  <si>
    <t>cs.r.org29.a | VNM_3 | Skipjack tuna</t>
  </si>
  <si>
    <t>cs.r.org29.a | VNM_3 | Yellowfin tuna</t>
  </si>
  <si>
    <t>cs.r.org29.a | VNM_3 | Bigeye tuna</t>
  </si>
  <si>
    <t>cs.r.org29.a | VNM_3 | Lobsters nei</t>
  </si>
  <si>
    <t>cs.r.org29.a | VNM_3 | Swordfish</t>
  </si>
  <si>
    <t>MAR_1</t>
  </si>
  <si>
    <t>cs.r.org29.afr</t>
  </si>
  <si>
    <t>Morocco_1</t>
  </si>
  <si>
    <t>cs.r.org29.afr | MAR_1 | European pilchard(=Sardine)</t>
  </si>
  <si>
    <t>MAR | European pilchard(=Sardine)</t>
  </si>
  <si>
    <t>cs.r.org29.afr | MAR_1 | Atlantic chub mackerel</t>
  </si>
  <si>
    <t>MAR | Atlantic chub mackerel</t>
  </si>
  <si>
    <t>Madeiran sardinella</t>
  </si>
  <si>
    <t>cs.r.org29.afr | MAR_1 | Madeiran sardinella</t>
  </si>
  <si>
    <t>MAR | Madeiran sardinella</t>
  </si>
  <si>
    <t>MAR|Madeiran sardinella</t>
  </si>
  <si>
    <t>cs.r.org29.afr | MAR_1 | Marine fishes nei</t>
  </si>
  <si>
    <t>MAR | Marine fishes nei</t>
  </si>
  <si>
    <t>MAR|Marine fishes nei</t>
  </si>
  <si>
    <t>cs.r.org29.afr | MAR_1 | Octopuses, etc. nei</t>
  </si>
  <si>
    <t>MAR | Octopuses, etc. nei</t>
  </si>
  <si>
    <t>MAR|Octopuses, etc. nei</t>
  </si>
  <si>
    <t>Cuttlefish, bobtail squids nei</t>
  </si>
  <si>
    <t>cs.r.org29.afr | MAR_1 | Cuttlefish, bobtail squids nei</t>
  </si>
  <si>
    <t>MAR | Cuttlefish, bobtail squids nei</t>
  </si>
  <si>
    <t>MAR|Cuttlefish, bobtail squids nei</t>
  </si>
  <si>
    <t>Rubberlip grunt</t>
  </si>
  <si>
    <t>cs.r.org29.afr | MAR_1 | Rubberlip grunt</t>
  </si>
  <si>
    <t>MAR | Rubberlip grunt</t>
  </si>
  <si>
    <t>MAR|Rubberlip grunt</t>
  </si>
  <si>
    <t>cs.r.org29.afr | MAR_1 | Mullets nei</t>
  </si>
  <si>
    <t>MAR | Mullets nei</t>
  </si>
  <si>
    <t>MAR|Mullets nei</t>
  </si>
  <si>
    <t>cs.r.org29.afr | MAR_1 | Atlantic bluefin tuna</t>
  </si>
  <si>
    <t>MAR | Atlantic bluefin tuna</t>
  </si>
  <si>
    <t>MAR|Atlantic bluefin tuna</t>
  </si>
  <si>
    <t>Sand steenbras</t>
  </si>
  <si>
    <t>cs.r.org29.afr | MAR_1 | Sand steenbras</t>
  </si>
  <si>
    <t>MAR | Sand steenbras</t>
  </si>
  <si>
    <t>MAR|Sand steenbras</t>
  </si>
  <si>
    <t>MMR_12</t>
  </si>
  <si>
    <t>Myanmar_12</t>
  </si>
  <si>
    <t>cs.r.org29.a | MMR_12 | Marine fishes nei</t>
  </si>
  <si>
    <t>MMR | Marine fishes nei</t>
  </si>
  <si>
    <t>MMR|Marine fishes nei</t>
  </si>
  <si>
    <t>cs.r.org29.a | MMR_12 | Natantian decapods nei</t>
  </si>
  <si>
    <t>MMR | Natantian decapods nei</t>
  </si>
  <si>
    <t>MMR|Natantian decapods nei</t>
  </si>
  <si>
    <t>cs.r.org29.a | MMR_12 | Seerfishes nei</t>
  </si>
  <si>
    <t>MMR | Seerfishes nei</t>
  </si>
  <si>
    <t>MMR|Seerfishes nei</t>
  </si>
  <si>
    <t>cs.r.org29.a | MMR_12 | Jellyfishes nei</t>
  </si>
  <si>
    <t>MMR | Jellyfishes nei</t>
  </si>
  <si>
    <t>MMR|Jellyfishes nei</t>
  </si>
  <si>
    <t>BRA_6</t>
  </si>
  <si>
    <t>Brazil_6</t>
  </si>
  <si>
    <t>cs.r.org29.a | BRA_6 | Brazilian sardinella</t>
  </si>
  <si>
    <t>cs.r.org29.a | BRA_6 | Whitemouth croaker</t>
  </si>
  <si>
    <t>cs.r.org29.a | BRA_6 | Marine fishes nei</t>
  </si>
  <si>
    <t>cs.r.org29.a | BRA_6 | Sea catfishes nei</t>
  </si>
  <si>
    <t>cs.r.org29.a | BRA_6 | Atlantic seabob</t>
  </si>
  <si>
    <t>Redspotted shrimp</t>
  </si>
  <si>
    <t>cs.r.org29.a | BRA_6 | Redspotted shrimp</t>
  </si>
  <si>
    <t>BRA | Redspotted shrimp</t>
  </si>
  <si>
    <t>BRA|Redspotted shrimp</t>
  </si>
  <si>
    <t>King weakfish</t>
  </si>
  <si>
    <t>cs.r.org29.a | BRA_6 | King weakfish</t>
  </si>
  <si>
    <t>BRA | King weakfish</t>
  </si>
  <si>
    <t>BRA|King weakfish</t>
  </si>
  <si>
    <t>cs.r.org29.a | BRA_6 | Marine crabs nei</t>
  </si>
  <si>
    <t>BRA | Marine crabs nei</t>
  </si>
  <si>
    <t>BRA|Marine crabs nei</t>
  </si>
  <si>
    <t>cs.r.org29.a | BRA_6 | Caribbean spiny lobster</t>
  </si>
  <si>
    <t>cs.r.org29.a | BRA_6 | Southern white shrimp</t>
  </si>
  <si>
    <t>NZL_6</t>
  </si>
  <si>
    <t>New Zealand_6</t>
  </si>
  <si>
    <t>cs.r.org29.a | NZL_6 | Blue grenadier</t>
  </si>
  <si>
    <t>cs.r.org29.a | NZL_6 | Wellington flying squid</t>
  </si>
  <si>
    <t>cs.r.org29.a | NZL_6 | Jack and horse mackerels nei</t>
  </si>
  <si>
    <t>cs.r.org29.a | NZL_6 | Southern blue whiting</t>
  </si>
  <si>
    <t>cs.r.org29.a | NZL_6 | Snoek</t>
  </si>
  <si>
    <t>cs.r.org29.a | NZL_6 | Pink cusk-eel</t>
  </si>
  <si>
    <t>cs.r.org29.a | NZL_6 | Silver seabream</t>
  </si>
  <si>
    <t>NZL | Silver seabream</t>
  </si>
  <si>
    <t>Black oreo</t>
  </si>
  <si>
    <t>cs.r.org29.a | NZL_6 | Black oreo</t>
  </si>
  <si>
    <t>NZL | Black oreo</t>
  </si>
  <si>
    <t>NZL|Black oreo</t>
  </si>
  <si>
    <t>cs.r.org29.a | NZL_6 | Red rock lobster</t>
  </si>
  <si>
    <t>cs.r.org29.a | NZL_6 | Patagonian toothfish</t>
  </si>
  <si>
    <t>NZL | Patagonian toothfish</t>
  </si>
  <si>
    <t>NZL|Patagonian toothfish</t>
  </si>
  <si>
    <t>FRA_9</t>
  </si>
  <si>
    <t>France_9</t>
  </si>
  <si>
    <t>cs.r.org29.afr | FRA_9 | European pilchard(=Sardine)</t>
  </si>
  <si>
    <t>cs.r.org29.afr | FRA_9 | Great Atlantic scallop</t>
  </si>
  <si>
    <t>cs.r.org29.afr | FRA_9 | Monkfishes nei</t>
  </si>
  <si>
    <t>cs.r.org29.afr | FRA_9 | European hake</t>
  </si>
  <si>
    <t>cs.r.org29.afr | FRA_9 | Saithe(=Pollock)</t>
  </si>
  <si>
    <t>FRA | Saithe(=Pollock)</t>
  </si>
  <si>
    <t>FRA|Saithe(=Pollock)</t>
  </si>
  <si>
    <t>cs.r.org29.afr | FRA_9 | Common sole</t>
  </si>
  <si>
    <t>Common cuttlefish</t>
  </si>
  <si>
    <t>cs.r.org29.afr | FRA_9 | Common cuttlefish</t>
  </si>
  <si>
    <t>FRA | Common cuttlefish</t>
  </si>
  <si>
    <t>FRA|Common cuttlefish</t>
  </si>
  <si>
    <t>cs.r.org29.afr | FRA_9 | Haddock</t>
  </si>
  <si>
    <t>cs.r.org29.afr | FRA_9 | Atlantic bluefin tuna</t>
  </si>
  <si>
    <t>cs.r.org29.afr | FRA_9 | Ling</t>
  </si>
  <si>
    <t>FRA | Ling</t>
  </si>
  <si>
    <t>FRA|Ling</t>
  </si>
  <si>
    <t>BGD_7</t>
  </si>
  <si>
    <t>Bangladesh_7</t>
  </si>
  <si>
    <t>cs.r.org29.a | BGD_7 | Marine fishes nei</t>
  </si>
  <si>
    <t>BGD | Marine fishes nei</t>
  </si>
  <si>
    <t>BGD|Marine fishes nei</t>
  </si>
  <si>
    <t>Hilsa shad</t>
  </si>
  <si>
    <t>cs.r.org29.a | BGD_7 | Hilsa shad</t>
  </si>
  <si>
    <t>BGD | Hilsa shad</t>
  </si>
  <si>
    <t>BGD|Hilsa shad</t>
  </si>
  <si>
    <t>cs.r.org29.a | BGD_7 | Bombay-duck</t>
  </si>
  <si>
    <t>BGD | Bombay-duck</t>
  </si>
  <si>
    <t>BGD|Bombay-duck</t>
  </si>
  <si>
    <t>Marine crustaceans nei</t>
  </si>
  <si>
    <t>cs.r.org29.a | BGD_7 | Marine crustaceans nei</t>
  </si>
  <si>
    <t>BGD | Marine crustaceans nei</t>
  </si>
  <si>
    <t>BGD|Marine crustaceans nei</t>
  </si>
  <si>
    <t>cs.r.org29.a | BGD_7 | Sea catfishes nei</t>
  </si>
  <si>
    <t>BGD | Sea catfishes nei</t>
  </si>
  <si>
    <t>BGD|Sea catfishes nei</t>
  </si>
  <si>
    <t>Indian threadfin</t>
  </si>
  <si>
    <t>cs.r.org29.a | BGD_7 | Indian threadfin</t>
  </si>
  <si>
    <t>BGD | Indian threadfin</t>
  </si>
  <si>
    <t>BGD|Indian threadfin</t>
  </si>
  <si>
    <t>cs.r.org29.a | BGD_7 | Sharks, rays, skates, etc. nei</t>
  </si>
  <si>
    <t>BGD | Sharks, rays, skates, etc. nei</t>
  </si>
  <si>
    <t>BGD|Sharks, rays, skates, etc. nei</t>
  </si>
  <si>
    <t>cs.r.org29.a | BGD_7 | Seerfishes nei</t>
  </si>
  <si>
    <t>BGD | Seerfishes nei</t>
  </si>
  <si>
    <t>BGD|Seerfishes nei</t>
  </si>
  <si>
    <t>MYS_6</t>
  </si>
  <si>
    <t>Malaysia_6</t>
  </si>
  <si>
    <t>cs.r.org29.a | MYS_6 | Marine fishes nei</t>
  </si>
  <si>
    <t>cs.r.org29.a | MYS_6 | Indian mackerels nei</t>
  </si>
  <si>
    <t>cs.r.org29.a | MYS_6 | Indian scad</t>
  </si>
  <si>
    <t>cs.r.org29.a | MYS_6 | Natantian decapods nei</t>
  </si>
  <si>
    <t>Various squids nei</t>
  </si>
  <si>
    <t>cs.r.org29.a | MYS_6 | Various squids nei</t>
  </si>
  <si>
    <t>MYS | Various squids nei</t>
  </si>
  <si>
    <t>MYS|Various squids nei</t>
  </si>
  <si>
    <t>cs.r.org29.a | MYS_6 | Bigeye scad</t>
  </si>
  <si>
    <t>MYS | Bigeye scad</t>
  </si>
  <si>
    <t>MYS|Bigeye scad</t>
  </si>
  <si>
    <t>cs.r.org29.a | MYS_6 | Sergestid shrimps nei</t>
  </si>
  <si>
    <t>Longtail tuna</t>
  </si>
  <si>
    <t>cs.r.org29.a | MYS_6 | Longtail tuna</t>
  </si>
  <si>
    <t>MYS | Longtail tuna</t>
  </si>
  <si>
    <t>MYS|Longtail tuna</t>
  </si>
  <si>
    <t>cs.r.org29.a | MYS_6 | Sea catfishes nei</t>
  </si>
  <si>
    <t>MYS | Sea catfishes nei</t>
  </si>
  <si>
    <t>MYS|Sea catfishes nei</t>
  </si>
  <si>
    <t>cs.r.org29.a | MYS_6 | Skipjack tuna</t>
  </si>
  <si>
    <t>MYS | Skipjack tuna</t>
  </si>
  <si>
    <t>MYS|Skipjack tuna</t>
  </si>
  <si>
    <t>NGA_8</t>
  </si>
  <si>
    <t>Nigeria_8</t>
  </si>
  <si>
    <t>cs.r.org29.a | NGA_8 | Sardinellas nei</t>
  </si>
  <si>
    <t>cs.r.org29.a | NGA_8 | Marine fishes nei</t>
  </si>
  <si>
    <t>cs.r.org29.a | NGA_8 | Bonga shad</t>
  </si>
  <si>
    <t>cs.r.org29.a | NGA_8 | Sea catfishes nei</t>
  </si>
  <si>
    <t>cs.r.org29.a | NGA_8 | Madeiran sardinella</t>
  </si>
  <si>
    <t>NGA | Madeiran sardinella</t>
  </si>
  <si>
    <t>NGA|Madeiran sardinella</t>
  </si>
  <si>
    <t>cs.r.org29.a | NGA_8 | Natantian decapods nei</t>
  </si>
  <si>
    <t>cs.r.org29.a | NGA_8 | Southern pink shrimp</t>
  </si>
  <si>
    <t>cs.r.org29.a | NGA_8 | Rays, stingrays, mantas nei</t>
  </si>
  <si>
    <t>NGA | Rays, stingrays, mantas nei</t>
  </si>
  <si>
    <t>NGA|Rays, stingrays, mantas nei</t>
  </si>
  <si>
    <t>cs.r.org29.a | NGA_8 | Soles nei</t>
  </si>
  <si>
    <t>cs.r.org29.a | NGA_8 | Tropical spiny lobsters nei</t>
  </si>
  <si>
    <t>USA-Atl_5</t>
  </si>
  <si>
    <t>United States-Atlantic_5</t>
  </si>
  <si>
    <t>cs.r.org29.a | USA-Atl_5 | Gulf menhaden</t>
  </si>
  <si>
    <t>cs.r.org29.a | USA-Atl_5 | American sea scallop</t>
  </si>
  <si>
    <t>cs.r.org29.a | USA-Atl_5 | Atlantic menhaden</t>
  </si>
  <si>
    <t>USA | Atlantic menhaden</t>
  </si>
  <si>
    <t>cs.r.org29.a | USA-Atl_5 | Ocean quahog</t>
  </si>
  <si>
    <t>cs.r.org29.a | USA-Atl_5 | Blue crab</t>
  </si>
  <si>
    <t>cs.r.org29.a | USA-Atl_5 | American cupped oyster</t>
  </si>
  <si>
    <t>USA | American cupped oyster</t>
  </si>
  <si>
    <t>USA|American cupped oyster</t>
  </si>
  <si>
    <t>cs.r.org29.a | USA-Atl_5 | Northern white shrimp</t>
  </si>
  <si>
    <t>cs.r.org29.a | USA-Atl_5 | Northern brown shrimp</t>
  </si>
  <si>
    <t>USA | Northern brown shrimp</t>
  </si>
  <si>
    <t>cs.r.org29.a | USA-Atl_5 | American lobster</t>
  </si>
  <si>
    <t>cs.r.org29.a | USA-Atl_5 | American angler</t>
  </si>
  <si>
    <t>USA | American angler</t>
  </si>
  <si>
    <t>MEX_15</t>
  </si>
  <si>
    <t>Mexico_15</t>
  </si>
  <si>
    <t>cs.r.org29.a | MEX_15 | California pilchard</t>
  </si>
  <si>
    <t>cs.r.org29.a | MEX_15 | Pacific thread herring</t>
  </si>
  <si>
    <t>cs.r.org29.a | MEX_15 | Yellowfin tuna</t>
  </si>
  <si>
    <t>cs.r.org29.a | MEX_15 | Marine fishes nei</t>
  </si>
  <si>
    <t>cs.r.org29.a | MEX_15 | Jumbo flying squid</t>
  </si>
  <si>
    <t>cs.r.org29.a | MEX_15 | American cupped oyster</t>
  </si>
  <si>
    <t>cs.r.org29.a | MEX_15 | Penaeus shrimps nei</t>
  </si>
  <si>
    <t>Common octopus</t>
  </si>
  <si>
    <t>cs.r.org29.a | MEX_15 | Common octopus</t>
  </si>
  <si>
    <t>MEX | Common octopus</t>
  </si>
  <si>
    <t>MEX|Common octopus</t>
  </si>
  <si>
    <t>White mullet</t>
  </si>
  <si>
    <t>cs.r.org29.a | MEX_15 | White mullet</t>
  </si>
  <si>
    <t>MEX | White mullet</t>
  </si>
  <si>
    <t>MEX|White mullet</t>
  </si>
  <si>
    <t>cs.r.org29.a | MEX_15 | Sea urchins nei</t>
  </si>
  <si>
    <t>MEX | Sea urchins nei</t>
  </si>
  <si>
    <t>MEX|Sea urchins nei</t>
  </si>
  <si>
    <t>RUS-Atl_3</t>
  </si>
  <si>
    <t>Russia-Atlantic_3</t>
  </si>
  <si>
    <t>cs.r.org29.a | RUS-Atl_3 | Atlantic cod</t>
  </si>
  <si>
    <t>RUS | Atlantic cod</t>
  </si>
  <si>
    <t>cs.r.org29.a | RUS-Atl_3 | Atlantic herring</t>
  </si>
  <si>
    <t>RUS | Atlantic herring</t>
  </si>
  <si>
    <t>RUS|Atlantic herring</t>
  </si>
  <si>
    <t>cs.r.org29.a | RUS-Atl_3 | Blue whiting(=Poutassou)</t>
  </si>
  <si>
    <t>RUS | Blue whiting(=Poutassou)</t>
  </si>
  <si>
    <t>RUS|Blue whiting(=Poutassou)</t>
  </si>
  <si>
    <t>cs.r.org29.a | RUS-Atl_3 | Haddock</t>
  </si>
  <si>
    <t>RUS | Haddock</t>
  </si>
  <si>
    <t>RUS|Haddock</t>
  </si>
  <si>
    <t>cs.r.org29.a | RUS-Atl_3 | Capelin</t>
  </si>
  <si>
    <t>RUS | Capelin</t>
  </si>
  <si>
    <t>RUS|Capelin</t>
  </si>
  <si>
    <t>cs.r.org29.a | RUS-Atl_3 | Atlantic mackerel</t>
  </si>
  <si>
    <t>RUS | Atlantic mackerel</t>
  </si>
  <si>
    <t>RUS|Atlantic mackerel</t>
  </si>
  <si>
    <t>cs.r.org29.a | RUS-Atl_3 | Saithe(=Pollock)</t>
  </si>
  <si>
    <t>RUS | Saithe(=Pollock)</t>
  </si>
  <si>
    <t>RUS|Saithe(=Pollock)</t>
  </si>
  <si>
    <t>cs.r.org29.a | RUS-Atl_3 | Red king crab</t>
  </si>
  <si>
    <t>RUS | Red king crab</t>
  </si>
  <si>
    <t>RUS|Red king crab</t>
  </si>
  <si>
    <t>Northern wolffish</t>
  </si>
  <si>
    <t>cs.r.org29.a | RUS-Atl_3 | Northern wolffish</t>
  </si>
  <si>
    <t>RUS | Northern wolffish</t>
  </si>
  <si>
    <t>RUS|Northern wolffish</t>
  </si>
  <si>
    <t>Wolffishes(=Catfishes) nei</t>
  </si>
  <si>
    <t>cs.r.org29.a | RUS-Atl_3 | Wolffishes(=Catfishes) nei</t>
  </si>
  <si>
    <t>RUS | Wolffishes(=Catfishes) nei</t>
  </si>
  <si>
    <t>RUS|Wolffishes(=Catfishes) nei</t>
  </si>
  <si>
    <t>BRA_9</t>
  </si>
  <si>
    <t>Brazil_9</t>
  </si>
  <si>
    <t>cs.r.org29.a | BRA_9 | Brazilian sardinella</t>
  </si>
  <si>
    <t>cs.r.org29.a | BRA_9 | Whitemouth croaker</t>
  </si>
  <si>
    <t>cs.r.org29.a | BRA_9 | Marine fishes nei</t>
  </si>
  <si>
    <t>cs.r.org29.a | BRA_9 | Sea catfishes nei</t>
  </si>
  <si>
    <t>cs.r.org29.a | BRA_9 | Skipjack tuna</t>
  </si>
  <si>
    <t>BRA | Skipjack tuna</t>
  </si>
  <si>
    <t>BRA|Skipjack tuna</t>
  </si>
  <si>
    <t>cs.r.org29.a | BRA_9 | Clupeoids nei</t>
  </si>
  <si>
    <t>BRA | Clupeoids nei</t>
  </si>
  <si>
    <t>BRA|Clupeoids nei</t>
  </si>
  <si>
    <t>cs.r.org29.a | BRA_9 | Atlantic seabob</t>
  </si>
  <si>
    <t>cs.r.org29.a | BRA_9 | Penaeus shrimps nei</t>
  </si>
  <si>
    <t>cs.r.org29.a | BRA_9 | Caribbean spiny lobster</t>
  </si>
  <si>
    <t>cs.r.org29.a | BRA_9 | Tuna-like fishes nei</t>
  </si>
  <si>
    <t>BRA | Tuna-like fishes nei</t>
  </si>
  <si>
    <t>BRA|Tuna-like fishes nei</t>
  </si>
  <si>
    <t>USA-Atl_9</t>
  </si>
  <si>
    <t>United States-Atlantic_9</t>
  </si>
  <si>
    <t>cs.r.org29.a | USA-Atl_9 | Gulf menhaden</t>
  </si>
  <si>
    <t>cs.r.org29.a | USA-Atl_9 | American sea scallop</t>
  </si>
  <si>
    <t>cs.r.org29.a | USA-Atl_9 | Atlantic menhaden</t>
  </si>
  <si>
    <t>cs.r.org29.a | USA-Atl_9 | Ocean quahog</t>
  </si>
  <si>
    <t>cs.r.org29.a | USA-Atl_9 | Atlantic surf clam</t>
  </si>
  <si>
    <t>USA | Atlantic surf clam</t>
  </si>
  <si>
    <t>cs.r.org29.a | USA-Atl_9 | Blue crab</t>
  </si>
  <si>
    <t>cs.r.org29.a | USA-Atl_9 | American cupped oyster</t>
  </si>
  <si>
    <t>cs.r.org29.a | USA-Atl_9 | Northern white shrimp</t>
  </si>
  <si>
    <t>cs.r.org29.a | USA-Atl_9 | American lobster</t>
  </si>
  <si>
    <t>Black stone crab</t>
  </si>
  <si>
    <t>cs.r.org29.a | USA-Atl_9 | Black stone crab</t>
  </si>
  <si>
    <t>USA | Black stone crab</t>
  </si>
  <si>
    <t>USA|Black stone crab</t>
  </si>
  <si>
    <t>ZAF_1</t>
  </si>
  <si>
    <t>South Africa-inshore_1</t>
  </si>
  <si>
    <t>cs.m.org29.a | ZAF_1 | Cape rock lobster</t>
  </si>
  <si>
    <t>cs.m.org29.a | ZAF_1 | Perlemoen abalone</t>
  </si>
  <si>
    <t>ZAF | Perlemoen abalone</t>
  </si>
  <si>
    <t>Porgies, seabreams nei</t>
  </si>
  <si>
    <t>cs.m.org29.a | ZAF_1 | Porgies, seabreams nei</t>
  </si>
  <si>
    <t>ZAF | Porgies, seabreams nei</t>
  </si>
  <si>
    <t>ZAF|Porgies, seabreams nei</t>
  </si>
  <si>
    <t>cs.m.org29.a | ZAF_1 | Snoek</t>
  </si>
  <si>
    <t>ZAF | Snoek</t>
  </si>
  <si>
    <t>ZAF|Snoek</t>
  </si>
  <si>
    <t>VNM_6</t>
  </si>
  <si>
    <t>VIET NAM_6</t>
  </si>
  <si>
    <t>cs.r.org29.a | VNM_6 | Marine fishes nei</t>
  </si>
  <si>
    <t>cs.r.org29.a | VNM_6 | Cephalopods nei</t>
  </si>
  <si>
    <t>cs.r.org29.a | VNM_6 | Natantian decapods nei</t>
  </si>
  <si>
    <t>cs.r.org29.a | VNM_6 | Marine molluscs nei</t>
  </si>
  <si>
    <t>cs.r.org29.a | VNM_6 | Marine crabs nei</t>
  </si>
  <si>
    <t>cs.r.org29.a | VNM_6 | Skipjack tuna</t>
  </si>
  <si>
    <t>cs.r.org29.a | VNM_6 | Yellowfin tuna</t>
  </si>
  <si>
    <t>cs.r.org29.a | VNM_6 | Bigeye tuna</t>
  </si>
  <si>
    <t>cs.r.org29.a | VNM_6 | Lobsters nei</t>
  </si>
  <si>
    <t>cs.r.org29.a | VNM_6 | Swordfish</t>
  </si>
  <si>
    <t>MYS_4</t>
  </si>
  <si>
    <t>Malaysia_4</t>
  </si>
  <si>
    <t>cs.r.org29.a | MYS_4 | Marine fishes nei</t>
  </si>
  <si>
    <t>cs.r.org29.a | MYS_4 | Indian mackerels nei</t>
  </si>
  <si>
    <t>cs.r.org29.a | MYS_4 | Indian scad</t>
  </si>
  <si>
    <t>cs.r.org29.a | MYS_4 | Natantian decapods nei</t>
  </si>
  <si>
    <t>cs.r.org29.a | MYS_4 | Sergestid shrimps nei</t>
  </si>
  <si>
    <t>cs.r.org29.a | MYS_4 | Torpedo scad</t>
  </si>
  <si>
    <t>cs.r.org29.a | MYS_4 | Cuttlefish, bobtail squids nei</t>
  </si>
  <si>
    <t>MYS | Cuttlefish, bobtail squids nei</t>
  </si>
  <si>
    <t>MYS|Cuttlefish, bobtail squids nei</t>
  </si>
  <si>
    <t>Yellowstripe scad</t>
  </si>
  <si>
    <t>cs.r.org29.a | MYS_4 | Yellowstripe scad</t>
  </si>
  <si>
    <t>MYS | Yellowstripe scad</t>
  </si>
  <si>
    <t>MYS|Yellowstripe scad</t>
  </si>
  <si>
    <t>cs.r.org29.a | MYS_4 | Goatfishes</t>
  </si>
  <si>
    <t>MYS | Goatfishes</t>
  </si>
  <si>
    <t>MYS|Goatfishes</t>
  </si>
  <si>
    <t>False trevally</t>
  </si>
  <si>
    <t>cs.r.org29.a | MYS_4 | False trevally</t>
  </si>
  <si>
    <t>MYS | False trevally</t>
  </si>
  <si>
    <t>MYS|False trevally</t>
  </si>
  <si>
    <t>KOR_89</t>
  </si>
  <si>
    <t>South Korea_89</t>
  </si>
  <si>
    <t>cs.r.org29.a | KOR_89 | Japanese anchovy</t>
  </si>
  <si>
    <t>KOR | Japanese anchovy</t>
  </si>
  <si>
    <t>KOR|Japanese anchovy</t>
  </si>
  <si>
    <t>cs.r.org29.a | KOR_89 | Japanese flying squid</t>
  </si>
  <si>
    <t>KOR | Japanese flying squid</t>
  </si>
  <si>
    <t>KOR|Japanese flying squid</t>
  </si>
  <si>
    <t>cs.r.org29.a | KOR_89 | Pacific chub mackerel</t>
  </si>
  <si>
    <t>KOR | Pacific chub mackerel</t>
  </si>
  <si>
    <t>KOR|Pacific chub mackerel</t>
  </si>
  <si>
    <t>cs.r.org29.a | KOR_89 | Largehead hairtail</t>
  </si>
  <si>
    <t>KOR | Largehead hairtail</t>
  </si>
  <si>
    <t>KOR|Largehead hairtail</t>
  </si>
  <si>
    <t>Tanner crabs nei</t>
  </si>
  <si>
    <t>cs.r.org29.a | KOR_89 | Tanner crabs nei</t>
  </si>
  <si>
    <t>KOR | Tanner crabs nei</t>
  </si>
  <si>
    <t>KOR|Tanner crabs nei</t>
  </si>
  <si>
    <t>Pacific cupped oyster</t>
  </si>
  <si>
    <t>cs.r.org29.a | KOR_89 | Pacific cupped oyster</t>
  </si>
  <si>
    <t>KOR | Pacific cupped oyster</t>
  </si>
  <si>
    <t>KOR|Pacific cupped oyster</t>
  </si>
  <si>
    <t>cs.r.org29.a | KOR_89 | Octopuses, etc. nei</t>
  </si>
  <si>
    <t>KOR | Octopuses, etc. nei</t>
  </si>
  <si>
    <t>KOR|Octopuses, etc. nei</t>
  </si>
  <si>
    <t>Yellow striped flounder</t>
  </si>
  <si>
    <t>cs.r.org29.a | KOR_89 | Yellow striped flounder</t>
  </si>
  <si>
    <t>KOR | Yellow striped flounder</t>
  </si>
  <si>
    <t>KOR|Yellow striped flounder</t>
  </si>
  <si>
    <t>cs.r.org29.a | KOR_89 | Tuna-like fishes nei</t>
  </si>
  <si>
    <t>KOR | Tuna-like fishes nei</t>
  </si>
  <si>
    <t>KOR|Tuna-like fishes nei</t>
  </si>
  <si>
    <t>Amberjacks nei</t>
  </si>
  <si>
    <t>cs.r.org29.a | KOR_89 | Amberjacks nei</t>
  </si>
  <si>
    <t>KOR | Amberjacks nei</t>
  </si>
  <si>
    <t>KOR|Amberjacks nei</t>
  </si>
  <si>
    <t>USA-Pac_9</t>
  </si>
  <si>
    <t>United States-Pacific_9</t>
  </si>
  <si>
    <t>cs.r.org29.a | USA-Pac_9 | Alaska pollock(=Walleye poll.)</t>
  </si>
  <si>
    <t>cs.r.org29.a | USA-Pac_9 | Pacific cod</t>
  </si>
  <si>
    <t>cs.r.org29.a | USA-Pac_9 | North Pacific hake</t>
  </si>
  <si>
    <t>USA | North Pacific hake</t>
  </si>
  <si>
    <t>cs.r.org29.a | USA-Pac_9 | Pink(=Humpback) salmon</t>
  </si>
  <si>
    <t>cs.r.org29.a | USA-Pac_9 | Yellowfin sole</t>
  </si>
  <si>
    <t>USA | Yellowfin sole</t>
  </si>
  <si>
    <t>cs.r.org29.a | USA-Pac_9 | Sockeye(=Red) salmon</t>
  </si>
  <si>
    <t>USA | Sockeye(=Red) salmon</t>
  </si>
  <si>
    <t>USA|Sockeye(=Red) salmon</t>
  </si>
  <si>
    <t>cs.r.org29.a | USA-Pac_9 | Arrowtooth flounder</t>
  </si>
  <si>
    <t>USA | Arrowtooth flounder</t>
  </si>
  <si>
    <t>Dungeness crab</t>
  </si>
  <si>
    <t>cs.r.org29.a | USA-Pac_9 | Dungeness crab</t>
  </si>
  <si>
    <t>USA | Dungeness crab</t>
  </si>
  <si>
    <t>USA|Dungeness crab</t>
  </si>
  <si>
    <t>cs.r.org29.a | USA-Pac_9 | King crabs</t>
  </si>
  <si>
    <t>cs.r.org29.a | USA-Pac_9 | Pacific chub mackerel</t>
  </si>
  <si>
    <t>USA | Pacific chub mackerel</t>
  </si>
  <si>
    <t>USA|Pacific chub mackerel</t>
  </si>
  <si>
    <t>BRA_1</t>
  </si>
  <si>
    <t>Brazil_1</t>
  </si>
  <si>
    <t>cs.r.org29.a | BRA_1 | Brazilian sardinella</t>
  </si>
  <si>
    <t>cs.r.org29.a | BRA_1 | Whitemouth croaker</t>
  </si>
  <si>
    <t>cs.r.org29.a | BRA_1 | Marine fishes nei</t>
  </si>
  <si>
    <t>cs.r.org29.a | BRA_1 | Sea catfishes nei</t>
  </si>
  <si>
    <t>cs.r.org29.a | BRA_1 | Clupeoids nei</t>
  </si>
  <si>
    <t>cs.r.org29.a | BRA_1 | Atlantic seabob</t>
  </si>
  <si>
    <t>cs.r.org29.a | BRA_1 | Caribbean spiny lobster</t>
  </si>
  <si>
    <t>cs.r.org29.a | BRA_1 | Southern white shrimp</t>
  </si>
  <si>
    <t>cs.r.org29.a | BRA_1 | Common squids nei</t>
  </si>
  <si>
    <t>BRA | Common squids nei</t>
  </si>
  <si>
    <t>BRA|Common squids nei</t>
  </si>
  <si>
    <t>cs.r.org29.a | BRA_1 | Skipjack tuna</t>
  </si>
  <si>
    <t>MEX_11</t>
  </si>
  <si>
    <t>Mexico_11</t>
  </si>
  <si>
    <t>cs.r.org29.a | MEX_11 | California pilchard</t>
  </si>
  <si>
    <t>cs.r.org29.a | MEX_11 | Pacific thread herring</t>
  </si>
  <si>
    <t>cs.r.org29.a | MEX_11 | Yellowfin tuna</t>
  </si>
  <si>
    <t>cs.r.org29.a | MEX_11 | Marine fishes nei</t>
  </si>
  <si>
    <t>cs.r.org29.a | MEX_11 | Jumbo flying squid</t>
  </si>
  <si>
    <t>Pacific anchoveta</t>
  </si>
  <si>
    <t>cs.r.org29.a | MEX_11 | Pacific anchoveta</t>
  </si>
  <si>
    <t>MEX | Pacific anchoveta</t>
  </si>
  <si>
    <t>MEX|Pacific anchoveta</t>
  </si>
  <si>
    <t>cs.r.org29.a | MEX_11 | Penaeus shrimps nei</t>
  </si>
  <si>
    <t>cs.r.org29.a | MEX_11 | Atlantic Spanish mackerel</t>
  </si>
  <si>
    <t>MEX | Atlantic Spanish mackerel</t>
  </si>
  <si>
    <t>MEX|Atlantic Spanish mackerel</t>
  </si>
  <si>
    <t>Whiteleg shrimp</t>
  </si>
  <si>
    <t>cs.r.org29.a | MEX_11 | Whiteleg shrimp</t>
  </si>
  <si>
    <t>MEX | Whiteleg shrimp</t>
  </si>
  <si>
    <t>MEX|Whiteleg shrimp</t>
  </si>
  <si>
    <t>Marlins,sailfishes,etc. nei</t>
  </si>
  <si>
    <t>cs.r.org29.a | MEX_11 | Marlins,sailfishes,etc. nei</t>
  </si>
  <si>
    <t>MEX | Marlins,sailfishes,etc. nei</t>
  </si>
  <si>
    <t>MEX|Marlins,sailfishes,etc. nei</t>
  </si>
  <si>
    <t>KOR_99</t>
  </si>
  <si>
    <t>South Korea_99</t>
  </si>
  <si>
    <t>cs.r.org29.a | KOR_99 | Japanese anchovy</t>
  </si>
  <si>
    <t>cs.r.org29.a | KOR_99 | Japanese flying squid</t>
  </si>
  <si>
    <t>cs.r.org29.a | KOR_99 | Pacific chub mackerel</t>
  </si>
  <si>
    <t>cs.r.org29.a | KOR_99 | Largehead hairtail</t>
  </si>
  <si>
    <t>cs.r.org29.a | KOR_99 | Tanner crabs nei</t>
  </si>
  <si>
    <t>cs.r.org29.a | KOR_99 | Pacific cupped oyster</t>
  </si>
  <si>
    <t>cs.r.org29.a | KOR_99 | Octopuses, etc. nei</t>
  </si>
  <si>
    <t>cs.r.org29.a | KOR_99 | Yellow striped flounder</t>
  </si>
  <si>
    <t>cs.r.org29.a | KOR_99 | Tuna-like fishes nei</t>
  </si>
  <si>
    <t>cs.r.org29.a | KOR_99 | Amberjacks nei</t>
  </si>
  <si>
    <t>IDN_10</t>
  </si>
  <si>
    <t>Indonesia_10</t>
  </si>
  <si>
    <t>cs.r.org29.a | IDN_10 | Marine fishes nei</t>
  </si>
  <si>
    <t>cs.r.org29.a | IDN_10 | Skipjack tuna</t>
  </si>
  <si>
    <t>cs.r.org29.a | IDN_10 | Scads nei</t>
  </si>
  <si>
    <t>cs.r.org29.a | IDN_10 | Short mackerel</t>
  </si>
  <si>
    <t>Goldstripe sardinella</t>
  </si>
  <si>
    <t>cs.r.org29.a | IDN_10 | Goldstripe sardinella</t>
  </si>
  <si>
    <t>IDN | Goldstripe sardinella</t>
  </si>
  <si>
    <t>IDN|Goldstripe sardinella</t>
  </si>
  <si>
    <t>cs.r.org29.a | IDN_10 | Kawakawa</t>
  </si>
  <si>
    <t>cs.r.org29.a | IDN_10 | Snappers nei</t>
  </si>
  <si>
    <t>Bali sardinella</t>
  </si>
  <si>
    <t>cs.r.org29.a | IDN_10 | Bali sardinella</t>
  </si>
  <si>
    <t>IDN | Bali sardinella</t>
  </si>
  <si>
    <t>IDN|Bali sardinella</t>
  </si>
  <si>
    <t>cs.r.org29.a | IDN_10 | Banana prawn</t>
  </si>
  <si>
    <t>cs.r.org29.a | IDN_10 | Blue swimming crab</t>
  </si>
  <si>
    <t>IDN | Blue swimming crab</t>
  </si>
  <si>
    <t>IDN|Blue swimming crab</t>
  </si>
  <si>
    <t>VNM_92</t>
  </si>
  <si>
    <t>VIET NAM_92</t>
  </si>
  <si>
    <t>cs.r.org29.a | VNM_92 | Marine fishes nei</t>
  </si>
  <si>
    <t>cs.r.org29.a | VNM_92 | Cephalopods nei</t>
  </si>
  <si>
    <t>cs.r.org29.a | VNM_92 | Natantian decapods nei</t>
  </si>
  <si>
    <t>cs.r.org29.a | VNM_92 | Marine molluscs nei</t>
  </si>
  <si>
    <t>cs.r.org29.a | VNM_92 | Marine crabs nei</t>
  </si>
  <si>
    <t>cs.r.org29.a | VNM_92 | Skipjack tuna</t>
  </si>
  <si>
    <t>cs.r.org29.a | VNM_92 | Yellowfin tuna</t>
  </si>
  <si>
    <t>cs.r.org29.a | VNM_92 | Bigeye tuna</t>
  </si>
  <si>
    <t>cs.r.org29.a | VNM_92 | Lobsters nei</t>
  </si>
  <si>
    <t>cs.r.org29.a | VNM_92 | Swordfish</t>
  </si>
  <si>
    <t>MMR_6</t>
  </si>
  <si>
    <t>Myanmar_6</t>
  </si>
  <si>
    <t>cs.r.org29.a | MMR_6 | Marine fishes nei</t>
  </si>
  <si>
    <t>cs.r.org29.a | MMR_6 | Natantian decapods nei</t>
  </si>
  <si>
    <t>cs.r.org29.a | MMR_6 | Seerfishes nei</t>
  </si>
  <si>
    <t>cs.r.org29.a | MMR_6 | Jellyfishes nei</t>
  </si>
  <si>
    <t>USA-Pac_14</t>
  </si>
  <si>
    <t>United States-Alaska salmon_3</t>
  </si>
  <si>
    <t>cs.m.org29.a | USA-Pac_14 | Sockeye(=Red) salmon</t>
  </si>
  <si>
    <t>cs.m.org29.a | USA-Pac_14 | Pink(=Humpback) salmon</t>
  </si>
  <si>
    <t>cs.m.org29.a | USA-Pac_14 | Chum(=Keta=Dog) salmon</t>
  </si>
  <si>
    <t>USA | Chum(=Keta=Dog) salmon</t>
  </si>
  <si>
    <t>USA|Chum(=Keta=Dog) salmon</t>
  </si>
  <si>
    <t>cs.m.org29.a | USA-Pac_14 | Coho(=Silver) salmon</t>
  </si>
  <si>
    <t>USA | Coho(=Silver) salmon</t>
  </si>
  <si>
    <t>USA|Coho(=Silver) salmon</t>
  </si>
  <si>
    <t>cs.m.org29.a | USA-Pac_14 | Chinook(=Spring=King) salmon</t>
  </si>
  <si>
    <t>USA | Chinook(=Spring=King) salmon</t>
  </si>
  <si>
    <t>USA|Chinook(=Spring=King) salmon</t>
  </si>
  <si>
    <t>USA-Pac_18</t>
  </si>
  <si>
    <t>United States-West groundfish_1</t>
  </si>
  <si>
    <t>cs.m.org29.a | USA-Pac_18 | North Pacific hake</t>
  </si>
  <si>
    <t>cs.m.org29.a | USA-Pac_18 | Dover sole</t>
  </si>
  <si>
    <t>USA | Dover sole</t>
  </si>
  <si>
    <t>Greenstriped rockfish</t>
  </si>
  <si>
    <t>cs.m.org29.a | USA-Pac_18 | Greenstriped rockfish</t>
  </si>
  <si>
    <t>USA | Greenstriped rockfish</t>
  </si>
  <si>
    <t>USA|Greenstriped rockfish</t>
  </si>
  <si>
    <t>cs.m.org29.a | USA-Pac_18 | Rougheye rockfish</t>
  </si>
  <si>
    <t>USA | Rougheye rockfish</t>
  </si>
  <si>
    <t>KOR_10</t>
  </si>
  <si>
    <t>South Korea_10</t>
  </si>
  <si>
    <t>cs.r.org29.a | KOR_10 | Japanese anchovy</t>
  </si>
  <si>
    <t>cs.r.org29.a | KOR_10 | Japanese flying squid</t>
  </si>
  <si>
    <t>cs.r.org29.a | KOR_10 | Pacific chub mackerel</t>
  </si>
  <si>
    <t>cs.r.org29.a | KOR_10 | Largehead hairtail</t>
  </si>
  <si>
    <t>cs.r.org29.a | KOR_10 | Japanese Spanish mackerel</t>
  </si>
  <si>
    <t>KOR | Japanese Spanish mackerel</t>
  </si>
  <si>
    <t>KOR|Japanese Spanish mackerel</t>
  </si>
  <si>
    <t>cs.r.org29.a | KOR_10 | Tanner crabs nei</t>
  </si>
  <si>
    <t>cs.r.org29.a | KOR_10 | Croakers, drums nei</t>
  </si>
  <si>
    <t>KOR | Croakers, drums nei</t>
  </si>
  <si>
    <t>KOR|Croakers, drums nei</t>
  </si>
  <si>
    <t>Whitespotted conger</t>
  </si>
  <si>
    <t>cs.r.org29.a | KOR_10 | Whitespotted conger</t>
  </si>
  <si>
    <t>KOR | Whitespotted conger</t>
  </si>
  <si>
    <t>KOR|Whitespotted conger</t>
  </si>
  <si>
    <t>cs.r.org29.a | KOR_10 | Akiami paste shrimp</t>
  </si>
  <si>
    <t>KOR | Akiami paste shrimp</t>
  </si>
  <si>
    <t>KOR|Akiami paste shrimp</t>
  </si>
  <si>
    <t>cs.r.org29.a | KOR_10 | Porgies, seabreams nei</t>
  </si>
  <si>
    <t>KOR | Porgies, seabreams nei</t>
  </si>
  <si>
    <t>KOR|Porgies, seabreams nei</t>
  </si>
  <si>
    <t>2IC_3</t>
  </si>
  <si>
    <t>rsu.m.trfmo.a</t>
  </si>
  <si>
    <t>ICCAT_3</t>
  </si>
  <si>
    <t>2IC | Skipjack tuna | Atl-E</t>
  </si>
  <si>
    <t>rsu.m.trfmo.a | 2IC_3 | 2IC | Skipjack tuna | Atl-E</t>
  </si>
  <si>
    <t>2IC|Skipjack tuna</t>
  </si>
  <si>
    <t>rsu.m.trfmo.a | 2IC_3 | 2IC | Yellowfin tuna | Atl</t>
  </si>
  <si>
    <t>2IC|Yellowfin tuna</t>
  </si>
  <si>
    <t>rsu.m.trfmo.a | 2IC_3 | 2IC | Bigeye tuna | Atl</t>
  </si>
  <si>
    <t>2IC|Bigeye tuna</t>
  </si>
  <si>
    <t>2IC | Blue shark | Atl-N</t>
  </si>
  <si>
    <t>rsu.m.trfmo.a | 2IC_3 | 2IC | Blue shark | Atl-N</t>
  </si>
  <si>
    <t>2IC|Blue shark</t>
  </si>
  <si>
    <t>2IC | Blue shark | Atl-S</t>
  </si>
  <si>
    <t>rsu.m.trfmo.a | 2IC_3 | 2IC | Blue shark | Atl-S</t>
  </si>
  <si>
    <t>rsu.m.trfmo.a | 2IC_3 | 2IC | Albacore | Atl-S</t>
  </si>
  <si>
    <t>2IC|Albacore</t>
  </si>
  <si>
    <t>rsu.m.trfmo.a | 2IC_3 | 2IC | Swordfish | Med</t>
  </si>
  <si>
    <t>2IC|Swordfish</t>
  </si>
  <si>
    <t>rsu.m.trfmo.a | 2IC_3 | 2IC | Swordfish | Atl-S</t>
  </si>
  <si>
    <t>rsu.m.trfmo.a | 2IC_3 | 2IC | Atlantic bluefin tuna | Atl-E</t>
  </si>
  <si>
    <t>2IC|Atlantic bluefin tuna</t>
  </si>
  <si>
    <t>2IC | Atlantic bonito | Atl</t>
  </si>
  <si>
    <t>rsu.m.trfmo.a | 2IC_3 | 2IC | Atlantic bonito | Atl</t>
  </si>
  <si>
    <t>2IC|Atlantic bonito</t>
  </si>
  <si>
    <t>2IC_2</t>
  </si>
  <si>
    <t>ICCAT_2</t>
  </si>
  <si>
    <t>rsu.m.trfmo.a | 2IC_2 | 2IC | Skipjack tuna | Atl-E</t>
  </si>
  <si>
    <t>rsu.m.trfmo.a | 2IC_2 | 2IC | Yellowfin tuna | Atl</t>
  </si>
  <si>
    <t>rsu.m.trfmo.a | 2IC_2 | 2IC | Bigeye tuna | Atl</t>
  </si>
  <si>
    <t>rsu.m.trfmo.a | 2IC_2 | 2IC | Blue shark | Atl-N</t>
  </si>
  <si>
    <t>rsu.m.trfmo.a | 2IC_2 | 2IC | Blue shark | Atl-S</t>
  </si>
  <si>
    <t>rsu.m.trfmo.a | 2IC_2 | 2IC | Albacore | Atl-S</t>
  </si>
  <si>
    <t>rsu.m.trfmo.a | 2IC_2 | 2IC | Swordfish | Med</t>
  </si>
  <si>
    <t>rsu.m.trfmo.a | 2IC_2 | 2IC | Swordfish | Atl-S</t>
  </si>
  <si>
    <t>rsu.m.trfmo.a | 2IC_2 | 2IC | Atlantic bluefin tuna | Atl-E</t>
  </si>
  <si>
    <t>rsu.m.trfmo.a | 2IC_2 | 2IC | Atlantic bonito | Atl</t>
  </si>
  <si>
    <t>2IC_9</t>
  </si>
  <si>
    <t>ICCAT_9</t>
  </si>
  <si>
    <t>rsu.m.trfmo.a | 2IC_9 | 2IC | Skipjack tuna | Atl-E</t>
  </si>
  <si>
    <t>rsu.m.trfmo.a | 2IC_9 | 2IC | Yellowfin tuna | Atl</t>
  </si>
  <si>
    <t>rsu.m.trfmo.a | 2IC_9 | 2IC | Bigeye tuna | Atl</t>
  </si>
  <si>
    <t>rsu.m.trfmo.a | 2IC_9 | 2IC | Blue shark | Atl-N</t>
  </si>
  <si>
    <t>rsu.m.trfmo.a | 2IC_9 | 2IC | Blue shark | Atl-S</t>
  </si>
  <si>
    <t>rsu.m.trfmo.a | 2IC_9 | 2IC | Albacore | Atl-S</t>
  </si>
  <si>
    <t>rsu.m.trfmo.a | 2IC_9 | 2IC | Swordfish | Med</t>
  </si>
  <si>
    <t>rsu.m.trfmo.a | 2IC_9 | 2IC | Swordfish | Atl-S</t>
  </si>
  <si>
    <t>rsu.m.trfmo.a | 2IC_9 | 2IC | Atlantic bluefin tuna | Atl-E</t>
  </si>
  <si>
    <t>rsu.m.trfmo.a | 2IC_9 | 2IC | Atlantic bonito | Atl</t>
  </si>
  <si>
    <t>2IC_6</t>
  </si>
  <si>
    <t>ICCAT_6</t>
  </si>
  <si>
    <t>rsu.m.trfmo.a | 2IC_6 | 2IC | Skipjack tuna | Atl-E</t>
  </si>
  <si>
    <t>rsu.m.trfmo.a | 2IC_6 | 2IC | Yellowfin tuna | Atl</t>
  </si>
  <si>
    <t>rsu.m.trfmo.a | 2IC_6 | 2IC | Bigeye tuna | Atl</t>
  </si>
  <si>
    <t>rsu.m.trfmo.a | 2IC_6 | 2IC | Blue shark | Atl-N</t>
  </si>
  <si>
    <t>rsu.m.trfmo.a | 2IC_6 | 2IC | Blue shark | Atl-S</t>
  </si>
  <si>
    <t>rsu.m.trfmo.a | 2IC_6 | 2IC | Albacore | Atl-S</t>
  </si>
  <si>
    <t>rsu.m.trfmo.a | 2IC_6 | 2IC | Swordfish | Med</t>
  </si>
  <si>
    <t>rsu.m.trfmo.a | 2IC_6 | 2IC | Swordfish | Atl-S</t>
  </si>
  <si>
    <t>rsu.m.trfmo.a | 2IC_6 | 2IC | Atlantic bluefin tuna | Atl-E</t>
  </si>
  <si>
    <t>rsu.m.trfmo.a | 2IC_6 | 2IC | Atlantic bonito | Atl</t>
  </si>
  <si>
    <t>2WC_3</t>
  </si>
  <si>
    <t>WCPFC_3</t>
  </si>
  <si>
    <t>rsu.m.trfmo.a | 2WC_3 | 2WC | Skipjack tuna | Pac-W</t>
  </si>
  <si>
    <t>2WC|Skipjack tuna</t>
  </si>
  <si>
    <t>rsu.m.trfmo.a | 2WC_3 | 2WC | Yellowfin tuna | Pac-W</t>
  </si>
  <si>
    <t>2WC|Yellowfin tuna</t>
  </si>
  <si>
    <t>rsu.m.trfmo.a | 2WC_3 | 2WC | Bigeye tuna | Pac-W</t>
  </si>
  <si>
    <t>2WC|Bigeye tuna</t>
  </si>
  <si>
    <t>2WC | Albacore | Pac-N</t>
  </si>
  <si>
    <t>rsu.m.trfmo.a | 2WC_3 | 2WC | Albacore | Pac-N</t>
  </si>
  <si>
    <t>2WC|Albacore</t>
  </si>
  <si>
    <t>rsu.m.trfmo.a | 2WC_3 | 2WC | Albacore | Pac-S</t>
  </si>
  <si>
    <t>2WC | Swordfish | Pac-SW</t>
  </si>
  <si>
    <t>rsu.m.trfmo.a | 2WC_3 | 2WC | Swordfish | Pac-SW</t>
  </si>
  <si>
    <t>2WC|Swordfish</t>
  </si>
  <si>
    <t>2WC | Blue marlin | Pac</t>
  </si>
  <si>
    <t>rsu.m.trfmo.a | 2WC_3 | 2WC | Blue marlin | Pac</t>
  </si>
  <si>
    <t>rsu.m.trfmo.a | 2WC_3 | 2WC | Striped marlin | Pac-W</t>
  </si>
  <si>
    <t>2WC|Striped marlin</t>
  </si>
  <si>
    <t>rsu.m.trfmo.a | 2WC_3 | 2WC | Striped marlin | Pac-SW</t>
  </si>
  <si>
    <t>2WC | Black marlin | Pac</t>
  </si>
  <si>
    <t>rsu.m.trfmo.a | 2WC_3 | 2WC | Black marlin | Pac</t>
  </si>
  <si>
    <t>2WC|Black marlin</t>
  </si>
  <si>
    <t>2WC_5</t>
  </si>
  <si>
    <t>WCPFC_5</t>
  </si>
  <si>
    <t>rsu.m.trfmo.a | 2WC_5 | 2WC | Skipjack tuna | Pac-W</t>
  </si>
  <si>
    <t>rsu.m.trfmo.a | 2WC_5 | 2WC | Yellowfin tuna | Pac-W</t>
  </si>
  <si>
    <t>rsu.m.trfmo.a | 2WC_5 | 2WC | Bigeye tuna | Pac-W</t>
  </si>
  <si>
    <t>rsu.m.trfmo.a | 2WC_5 | 2WC | Albacore | Pac-N</t>
  </si>
  <si>
    <t>rsu.m.trfmo.a | 2WC_5 | 2WC | Albacore | Pac-S</t>
  </si>
  <si>
    <t>rsu.m.trfmo.a | 2WC_5 | 2WC | Swordfish | Pac-SW</t>
  </si>
  <si>
    <t>rsu.m.trfmo.a | 2WC_5 | 2WC | Blue marlin | Pac</t>
  </si>
  <si>
    <t>rsu.m.trfmo.a | 2WC_5 | 2WC | Striped marlin | Pac-W</t>
  </si>
  <si>
    <t>rsu.m.trfmo.a | 2WC_5 | 2WC | Striped marlin | Pac-SW</t>
  </si>
  <si>
    <t>rsu.m.trfmo.a | 2WC_5 | 2WC | Black marlin | Pac</t>
  </si>
  <si>
    <t>2WC_13</t>
  </si>
  <si>
    <t>WCPFC_13</t>
  </si>
  <si>
    <t>rsu.m.trfmo.a | 2WC_13 | 2WC | Skipjack tuna | Pac-W</t>
  </si>
  <si>
    <t>rsu.m.trfmo.a | 2WC_13 | 2WC | Yellowfin tuna | Pac-W</t>
  </si>
  <si>
    <t>rsu.m.trfmo.a | 2WC_13 | 2WC | Bigeye tuna | Pac-W</t>
  </si>
  <si>
    <t>rsu.m.trfmo.a | 2WC_13 | 2WC | Albacore | Pac-N</t>
  </si>
  <si>
    <t>rsu.m.trfmo.a | 2WC_13 | 2WC | Albacore | Pac-S</t>
  </si>
  <si>
    <t>rsu.m.trfmo.a | 2WC_13 | 2WC | Swordfish | Pac-SW</t>
  </si>
  <si>
    <t>rsu.m.trfmo.a | 2WC_13 | 2WC | Blue marlin | Pac</t>
  </si>
  <si>
    <t>rsu.m.trfmo.a | 2WC_13 | 2WC | Striped marlin | Pac-W</t>
  </si>
  <si>
    <t>rsu.m.trfmo.a | 2WC_13 | 2WC | Striped marlin | Pac-SW</t>
  </si>
  <si>
    <t>rsu.m.trfmo.a | 2WC_13 | 2WC | Black marlin | Pac</t>
  </si>
  <si>
    <t>2WC_14</t>
  </si>
  <si>
    <t>WCPFC_14</t>
  </si>
  <si>
    <t>rsu.m.trfmo.a | 2WC_14 | 2WC | Skipjack tuna | Pac-W</t>
  </si>
  <si>
    <t>rsu.m.trfmo.a | 2WC_14 | 2WC | Yellowfin tuna | Pac-W</t>
  </si>
  <si>
    <t>rsu.m.trfmo.a | 2WC_14 | 2WC | Bigeye tuna | Pac-W</t>
  </si>
  <si>
    <t>rsu.m.trfmo.a | 2WC_14 | 2WC | Albacore | Pac-N</t>
  </si>
  <si>
    <t>rsu.m.trfmo.a | 2WC_14 | 2WC | Albacore | Pac-S</t>
  </si>
  <si>
    <t>rsu.m.trfmo.a | 2WC_14 | 2WC | Swordfish | Pac-SW</t>
  </si>
  <si>
    <t>rsu.m.trfmo.a | 2WC_14 | 2WC | Blue marlin | Pac</t>
  </si>
  <si>
    <t>rsu.m.trfmo.a | 2WC_14 | 2WC | Striped marlin | Pac-W</t>
  </si>
  <si>
    <t>rsu.m.trfmo.a | 2WC_14 | 2WC | Striped marlin | Pac-SW</t>
  </si>
  <si>
    <t>rsu.m.trfmo.a | 2WC_14 | 2WC | Black marlin | Pac</t>
  </si>
  <si>
    <t>2IO_4</t>
  </si>
  <si>
    <t>IOTC_4</t>
  </si>
  <si>
    <t>rsu.m.trfmo.a | 2IO_4 | 2IO | Yellowfin tuna | Ind</t>
  </si>
  <si>
    <t>2IO|Yellowfin tuna</t>
  </si>
  <si>
    <t>2IO_7</t>
  </si>
  <si>
    <t>IOTC_7</t>
  </si>
  <si>
    <t>rsu.m.trfmo.a | 2IO_7 | 2IO | Yellowfin tuna | Ind</t>
  </si>
  <si>
    <t>2IO | Longtail tuna | Ind</t>
  </si>
  <si>
    <t>rsu.m.trfmo.a | 2IO_4 | 2IO | Longtail tuna | Ind</t>
  </si>
  <si>
    <t>2IO|Longtail tuna</t>
  </si>
  <si>
    <t>2IO_2</t>
  </si>
  <si>
    <t>IOTC_2</t>
  </si>
  <si>
    <t>rsu.m.trfmo.a | 2IO_2 | 2IO | Yellowfin tuna | Ind</t>
  </si>
  <si>
    <t>2IO | Narrow-barred Spanish mackerel | Ind</t>
  </si>
  <si>
    <t>rsu.m.trfmo.a | 2IO_4 | 2IO | Narrow-barred Spanish mackerel | Ind</t>
  </si>
  <si>
    <t>2IO|Narrow-barred Spanish mackerel</t>
  </si>
  <si>
    <t>2IO_8</t>
  </si>
  <si>
    <t>IOTC_8</t>
  </si>
  <si>
    <t>rsu.m.trfmo.a | 2IO_8 | 2IO | Yellowfin tuna | Ind</t>
  </si>
  <si>
    <t>2IO_6</t>
  </si>
  <si>
    <t>IOTC_6</t>
  </si>
  <si>
    <t>rsu.m.trfmo.a | 2IO_6 | 2IO | Yellowfin tuna | Ind</t>
  </si>
  <si>
    <t>2IO_5</t>
  </si>
  <si>
    <t>IOTC_5</t>
  </si>
  <si>
    <t>rsu.m.trfmo.a | 2IO_5 | 2IO | Yellowfin tuna | Ind</t>
  </si>
  <si>
    <t>2IO_1</t>
  </si>
  <si>
    <t>IOTC_1</t>
  </si>
  <si>
    <t>rsu.m.trfmo.a | 2IO_1 | 2IO | Yellowfin tuna | Ind</t>
  </si>
  <si>
    <t>2IO_9</t>
  </si>
  <si>
    <t>IOTC_9</t>
  </si>
  <si>
    <t>rsu.m.trfmo.a | 2IO_9 | 2IO | Yellowfin tuna | Ind</t>
  </si>
  <si>
    <t>2IO_3</t>
  </si>
  <si>
    <t>IOTC_3</t>
  </si>
  <si>
    <t>rsu.m.trfmo.a | 2IO_3 | 2IO | Yellowfin tuna | Ind</t>
  </si>
  <si>
    <t>rsu.m.trfmo.a | 2IO_4 | 2IO | Swordfish | Ind</t>
  </si>
  <si>
    <t>2IO|Swordfish</t>
  </si>
  <si>
    <t>rsu.m.trfmo.a | 2IO_7 | 2IO | Longtail tuna | Ind</t>
  </si>
  <si>
    <t>rsu.m.trfmo.a | 2IO_7 | 2IO | Swordfish | Ind</t>
  </si>
  <si>
    <t>rsu.m.trfmo.a | 2IO_7 | 2IO | Narrow-barred Spanish mackerel | Ind</t>
  </si>
  <si>
    <t>rsu.m.trfmo.a | 2IO_2 | 2IO | Swordfish | Ind</t>
  </si>
  <si>
    <t>rsu.m.trfmo.a | 2IO_8 | 2IO | Swordfish | Ind</t>
  </si>
  <si>
    <t>rsu.m.trfmo.a | 2IO_6 | 2IO | Swordfish | Ind</t>
  </si>
  <si>
    <t>rsu.m.trfmo.a | 2IO_5 | 2IO | Swordfish | Ind</t>
  </si>
  <si>
    <t>rsu.m.trfmo.a | 2IO_1 | 2IO | Swordfish | Ind</t>
  </si>
  <si>
    <t>2IA_5</t>
  </si>
  <si>
    <t>IATTC_5</t>
  </si>
  <si>
    <t>2IA | Skipjack tuna | Pac-E</t>
  </si>
  <si>
    <t>rsu.m.trfmo.a | 2IA_5 | 2IA | Skipjack tuna | Pac-E</t>
  </si>
  <si>
    <t>2IA|Skipjack tuna</t>
  </si>
  <si>
    <t>rsu.m.trfmo.a | 2IA_5 | 2IA | Yellowfin tuna | Pac-E</t>
  </si>
  <si>
    <t>2IA|Yellowfin tuna</t>
  </si>
  <si>
    <t>rsu.m.trfmo.a | 2IA_5 | 2IA | Bigeye tuna | Pac-E</t>
  </si>
  <si>
    <t>2IA|Bigeye tuna</t>
  </si>
  <si>
    <t>2IA | Dolphinfishes nei | Pac-E</t>
  </si>
  <si>
    <t>rsu.m.trfmo.a | 2IA_5 | 2IA | Dolphinfishes nei | Pac-E</t>
  </si>
  <si>
    <t>2IA|Dolphinfishes nei</t>
  </si>
  <si>
    <t>rsu.m.trfmo.a | 2IA_5 | 2IA | Albacore | Pac-N</t>
  </si>
  <si>
    <t>2IA|Albacore</t>
  </si>
  <si>
    <t>2IA | Various sharks nei | Pac-E</t>
  </si>
  <si>
    <t>rsu.m.trfmo.a | 2IA_5 | 2IA | Various sharks nei | Pac-E</t>
  </si>
  <si>
    <t>2IA|Various sharks nei</t>
  </si>
  <si>
    <t>rsu.m.trfmo.a | 2IA_5 | 2IA | Swordfish | Pac-E</t>
  </si>
  <si>
    <t>2IA|Swordfish</t>
  </si>
  <si>
    <t>2IA | Bonitos nei | Pac-E</t>
  </si>
  <si>
    <t>rsu.m.trfmo.a | 2IA_5 | 2IA | Bonitos nei | Pac-E</t>
  </si>
  <si>
    <t>2IA|Bonitos nei</t>
  </si>
  <si>
    <t>rsu.m.trfmo.a | 2IA_5 | 2IA | Pacific bluefin tuna | Pac</t>
  </si>
  <si>
    <t>2IA|Pacific bluefin tuna</t>
  </si>
  <si>
    <t>2IA | Black skipjack | Pac-E</t>
  </si>
  <si>
    <t>rsu.m.trfmo.a | 2IA_5 | 2IA | Black skipjack | Pac-E</t>
  </si>
  <si>
    <t>2IA|Black skipjack</t>
  </si>
  <si>
    <t>2IA_3</t>
  </si>
  <si>
    <t>IATTC_3</t>
  </si>
  <si>
    <t>rsu.m.trfmo.a | 2IA_3 | 2IA | Skipjack tuna | Pac-E</t>
  </si>
  <si>
    <t>rsu.m.trfmo.a | 2IA_3 | 2IA | Yellowfin tuna | Pac-E</t>
  </si>
  <si>
    <t>rsu.m.trfmo.a | 2IA_3 | 2IA | Bigeye tuna | Pac-E</t>
  </si>
  <si>
    <t>rsu.m.trfmo.a | 2IA_3 | 2IA | Dolphinfishes nei | Pac-E</t>
  </si>
  <si>
    <t>rsu.m.trfmo.a | 2IA_3 | 2IA | Albacore | Pac-N</t>
  </si>
  <si>
    <t>rsu.m.trfmo.a | 2IA_3 | 2IA | Various sharks nei | Pac-E</t>
  </si>
  <si>
    <t>rsu.m.trfmo.a | 2IA_3 | 2IA | Swordfish | Pac-E</t>
  </si>
  <si>
    <t>rsu.m.trfmo.a | 2IA_3 | 2IA | Bonitos nei | Pac-E</t>
  </si>
  <si>
    <t>rsu.m.trfmo.a | 2IA_3 | 2IA | Pacific bluefin tuna | Pac</t>
  </si>
  <si>
    <t>rsu.m.trfmo.a | 2IA_3 | 2IA | Black skipjack | Pac-E</t>
  </si>
  <si>
    <t>2WC_1</t>
  </si>
  <si>
    <t>WCPFC_1</t>
  </si>
  <si>
    <t>rsu.m.trfmo.a | 2WC_1 | 2WC | Skipjack tuna | Pac-W</t>
  </si>
  <si>
    <t>rsu.m.trfmo.a | 2WC_1 | 2WC | Yellowfin tuna | Pac-W</t>
  </si>
  <si>
    <t>rsu.m.trfmo.a | 2WC_1 | 2WC | Bigeye tuna | Pac-W</t>
  </si>
  <si>
    <t>rsu.m.trfmo.a | 2WC_1 | 2WC | Albacore | Pac-N</t>
  </si>
  <si>
    <t>rsu.m.trfmo.a | 2WC_1 | 2WC | Albacore | Pac-S</t>
  </si>
  <si>
    <t>rsu.m.trfmo.a | 2WC_1 | 2WC | Swordfish | Pac-SW</t>
  </si>
  <si>
    <t>rsu.m.trfmo.a | 2WC_1 | 2WC | Blue marlin | Pac</t>
  </si>
  <si>
    <t>rsu.m.trfmo.a | 2WC_1 | 2WC | Striped marlin | Pac-W</t>
  </si>
  <si>
    <t>rsu.m.trfmo.a | 2WC_1 | 2WC | Striped marlin | Pac-SW</t>
  </si>
  <si>
    <t>rsu.m.trfmo.a | 2WC_1 | 2WC | Black marlin | Pac</t>
  </si>
  <si>
    <t>2IA_9</t>
  </si>
  <si>
    <t>IATTC_9</t>
  </si>
  <si>
    <t>rsu.m.trfmo.a | 2IA_9 | 2IA | Skipjack tuna | Pac-E</t>
  </si>
  <si>
    <t>rsu.m.trfmo.a | 2IA_9 | 2IA | Yellowfin tuna | Pac-E</t>
  </si>
  <si>
    <t>rsu.m.trfmo.a | 2IA_9 | 2IA | Bigeye tuna | Pac-E</t>
  </si>
  <si>
    <t>rsu.m.trfmo.a | 2IA_9 | 2IA | Dolphinfishes nei | Pac-E</t>
  </si>
  <si>
    <t>rsu.m.trfmo.a | 2IA_9 | 2IA | Albacore | Pac-N</t>
  </si>
  <si>
    <t>rsu.m.trfmo.a | 2IA_9 | 2IA | Various sharks nei | Pac-E</t>
  </si>
  <si>
    <t>rsu.m.trfmo.a | 2IA_9 | 2IA | Swordfish | Pac-E</t>
  </si>
  <si>
    <t>rsu.m.trfmo.a | 2IA_9 | 2IA | Bonitos nei | Pac-E</t>
  </si>
  <si>
    <t>rsu.m.trfmo.a | 2IA_9 | 2IA | Pacific bluefin tuna | Pac</t>
  </si>
  <si>
    <t>rsu.m.trfmo.a | 2IA_9 | 2IA | Black skipjack | Pac-E</t>
  </si>
  <si>
    <t>2WC_4</t>
  </si>
  <si>
    <t>WCPFC_4</t>
  </si>
  <si>
    <t>rsu.m.trfmo.a | 2WC_4 | 2WC | Skipjack tuna | Pac-W</t>
  </si>
  <si>
    <t>rsu.m.trfmo.a | 2WC_4 | 2WC | Yellowfin tuna | Pac-W</t>
  </si>
  <si>
    <t>rsu.m.trfmo.a | 2WC_4 | 2WC | Bigeye tuna | Pac-W</t>
  </si>
  <si>
    <t>rsu.m.trfmo.a | 2WC_4 | 2WC | Albacore | Pac-N</t>
  </si>
  <si>
    <t>rsu.m.trfmo.a | 2WC_4 | 2WC | Albacore | Pac-S</t>
  </si>
  <si>
    <t>rsu.m.trfmo.a | 2WC_4 | 2WC | Swordfish | Pac-SW</t>
  </si>
  <si>
    <t>rsu.m.trfmo.a | 2WC_4 | 2WC | Blue marlin | Pac</t>
  </si>
  <si>
    <t>rsu.m.trfmo.a | 2WC_4 | 2WC | Striped marlin | Pac-W</t>
  </si>
  <si>
    <t>rsu.m.trfmo.a | 2WC_4 | 2WC | Striped marlin | Pac-SW</t>
  </si>
  <si>
    <t>rsu.m.trfmo.a | 2WC_4 | 2WC | Black marlin | Pac</t>
  </si>
  <si>
    <t>2WC_15</t>
  </si>
  <si>
    <t>WCPFC_15</t>
  </si>
  <si>
    <t>rsu.m.trfmo.a | 2WC_15 | 2WC | Skipjack tuna | Pac-W</t>
  </si>
  <si>
    <t>rsu.m.trfmo.a | 2WC_15 | 2WC | Yellowfin tuna | Pac-W</t>
  </si>
  <si>
    <t>rsu.m.trfmo.a | 2WC_15 | 2WC | Bigeye tuna | Pac-W</t>
  </si>
  <si>
    <t>rsu.m.trfmo.a | 2WC_15 | 2WC | Albacore | Pac-N</t>
  </si>
  <si>
    <t>rsu.m.trfmo.a | 2WC_15 | 2WC | Albacore | Pac-S</t>
  </si>
  <si>
    <t>rsu.m.trfmo.a | 2WC_15 | 2WC | Swordfish | Pac-SW</t>
  </si>
  <si>
    <t>rsu.m.trfmo.a | 2WC_15 | 2WC | Blue marlin | Pac</t>
  </si>
  <si>
    <t>rsu.m.trfmo.a | 2WC_15 | 2WC | Striped marlin | Pac-W</t>
  </si>
  <si>
    <t>rsu.m.trfmo.a | 2WC_15 | 2WC | Striped marlin | Pac-SW</t>
  </si>
  <si>
    <t>rsu.m.trfmo.a | 2WC_15 | 2WC | Black marlin | Pac</t>
  </si>
  <si>
    <t>2WC_10</t>
  </si>
  <si>
    <t>WCPFC_10</t>
  </si>
  <si>
    <t>rsu.m.trfmo.a | 2WC_10 | 2WC | Skipjack tuna | Pac-W</t>
  </si>
  <si>
    <t>rsu.m.trfmo.a | 2WC_10 | 2WC | Yellowfin tuna | Pac-W</t>
  </si>
  <si>
    <t>rsu.m.trfmo.a | 2WC_10 | 2WC | Bigeye tuna | Pac-W</t>
  </si>
  <si>
    <t>rsu.m.trfmo.a | 2WC_10 | 2WC | Albacore | Pac-N</t>
  </si>
  <si>
    <t>rsu.m.trfmo.a | 2WC_10 | 2WC | Albacore | Pac-S</t>
  </si>
  <si>
    <t>rsu.m.trfmo.a | 2WC_10 | 2WC | Swordfish | Pac-SW</t>
  </si>
  <si>
    <t>rsu.m.trfmo.a | 2WC_10 | 2WC | Blue marlin | Pac</t>
  </si>
  <si>
    <t>rsu.m.trfmo.a | 2WC_10 | 2WC | Striped marlin | Pac-W</t>
  </si>
  <si>
    <t>rsu.m.trfmo.a | 2WC_10 | 2WC | Striped marlin | Pac-SW</t>
  </si>
  <si>
    <t>rsu.m.trfmo.a | 2WC_10 | 2WC | Black marlin | Pac</t>
  </si>
  <si>
    <t>2IA_7</t>
  </si>
  <si>
    <t>IATTC_7</t>
  </si>
  <si>
    <t>rsu.m.trfmo.a | 2IA_7 | 2IA | Skipjack tuna | Pac-E</t>
  </si>
  <si>
    <t>rsu.m.trfmo.a | 2IA_7 | 2IA | Yellowfin tuna | Pac-E</t>
  </si>
  <si>
    <t>rsu.m.trfmo.a | 2IA_7 | 2IA | Bigeye tuna | Pac-E</t>
  </si>
  <si>
    <t>rsu.m.trfmo.a | 2IA_7 | 2IA | Dolphinfishes nei | Pac-E</t>
  </si>
  <si>
    <t>rsu.m.trfmo.a | 2IA_7 | 2IA | Albacore | Pac-N</t>
  </si>
  <si>
    <t>rsu.m.trfmo.a | 2IA_7 | 2IA | Various sharks nei | Pac-E</t>
  </si>
  <si>
    <t>rsu.m.trfmo.a | 2IA_7 | 2IA | Swordfish | Pac-E</t>
  </si>
  <si>
    <t>rsu.m.trfmo.a | 2IA_7 | 2IA | Bonitos nei | Pac-E</t>
  </si>
  <si>
    <t>rsu.m.trfmo.a | 2IA_7 | 2IA | Pacific bluefin tuna | Pac</t>
  </si>
  <si>
    <t>rsu.m.trfmo.a | 2IA_7 | 2IA | Black skipjack | Pac-E</t>
  </si>
  <si>
    <t>2CC_1</t>
  </si>
  <si>
    <t>CCSBT_1</t>
  </si>
  <si>
    <t>rsu.m.trfmo.a | 2CC_1 | 2CC | Southern Bluefin tuna | Sou</t>
  </si>
  <si>
    <t>2CC|Southern Bluefin tuna</t>
  </si>
  <si>
    <t>2CC_2</t>
  </si>
  <si>
    <t>CCSBT_2</t>
  </si>
  <si>
    <t>rsu.m.trfmo.a | 2CC_2 | 2CC | Southern Bluefin tuna | Sou</t>
  </si>
  <si>
    <t>2CC_3</t>
  </si>
  <si>
    <t>CCSBT_3</t>
  </si>
  <si>
    <t>rsu.m.trfmo.a | 2CC_3 | 2CC | Southern Bluefin tuna | Sou</t>
  </si>
  <si>
    <t>2CC_4</t>
  </si>
  <si>
    <t>CCSBT_4</t>
  </si>
  <si>
    <t>rsu.m.trfmo.a | 2CC_4 | 2CC | Southern Bluefin tuna | Sou</t>
  </si>
  <si>
    <t>2CC_5</t>
  </si>
  <si>
    <t>CCSBT_5</t>
  </si>
  <si>
    <t>rsu.m.trfmo.a | 2CC_5 | 2CC | Southern Bluefin tuna | Sou</t>
  </si>
  <si>
    <t>2CC_6</t>
  </si>
  <si>
    <t>CCSBT_6</t>
  </si>
  <si>
    <t>rsu.m.trfmo.a | 2CC_6 | 2CC | Southern Bluefin tuna | Sou</t>
  </si>
  <si>
    <t>2CC_7</t>
  </si>
  <si>
    <t>CCSBT_7</t>
  </si>
  <si>
    <t>rsu.m.trfmo.a | 2CC_7 | 2CC | Southern Bluefin tuna | Sou</t>
  </si>
  <si>
    <t>2CC_8</t>
  </si>
  <si>
    <t>CCSBT_8</t>
  </si>
  <si>
    <t>rsu.m.trfmo.a | 2CC_8 | 2CC | Southern Bluefin tuna | Sou</t>
  </si>
  <si>
    <t>2CC_9</t>
  </si>
  <si>
    <t>CCSBT_9</t>
  </si>
  <si>
    <t>rsu.m.trfmo.a | 2CC_9 | 2CC | Southern Bluefin tuna | Sou</t>
  </si>
  <si>
    <t>2CC_11</t>
  </si>
  <si>
    <t>CCSBT_11</t>
  </si>
  <si>
    <t>rsu.m.trfmo.a | 2CC_11 | 2CC | Southern Bluefin tuna | Sou</t>
  </si>
  <si>
    <t>2IA_4</t>
  </si>
  <si>
    <t>IATTC_4</t>
  </si>
  <si>
    <t>rsu.m.trfmo.a | 2IA_4 | 2IA | Skipjack tuna | Pac-E</t>
  </si>
  <si>
    <t>rsu.m.trfmo.a | 2IA_4 | 2IA | Yellowfin tuna | Pac-E</t>
  </si>
  <si>
    <t>rsu.m.trfmo.a | 2IA_4 | 2IA | Bigeye tuna | Pac-E</t>
  </si>
  <si>
    <t>rsu.m.trfmo.a | 2IA_4 | 2IA | Dolphinfishes nei | Pac-E</t>
  </si>
  <si>
    <t>rsu.m.trfmo.a | 2IA_4 | 2IA | Albacore | Pac-N</t>
  </si>
  <si>
    <t>rsu.m.trfmo.a | 2IA_4 | 2IA | Various sharks nei | Pac-E</t>
  </si>
  <si>
    <t>rsu.m.trfmo.a | 2IA_4 | 2IA | Swordfish | Pac-E</t>
  </si>
  <si>
    <t>rsu.m.trfmo.a | 2IA_4 | 2IA | Bonitos nei | Pac-E</t>
  </si>
  <si>
    <t>rsu.m.trfmo.a | 2IA_4 | 2IA | Pacific bluefin tuna | Pac</t>
  </si>
  <si>
    <t>rsu.m.trfmo.a | 2IA_4 | 2IA | Black skipjack | Pac-E</t>
  </si>
  <si>
    <t>rsu.m.trfmo.a | 2IO_9 | 2IO | Swordfish | Ind</t>
  </si>
  <si>
    <t>rsu.m.trfmo.a | 2IO_3 | 2IO | Swordfish | Ind</t>
  </si>
  <si>
    <t>rsu.m.trfmo.a | 2IO_2 | 2IO | Longtail tuna | Ind</t>
  </si>
  <si>
    <t>rsu.m.trfmo.a | 2IO_4 | 2IO | Skipjack tuna | Ind</t>
  </si>
  <si>
    <t>2IO|Skipjack tuna</t>
  </si>
  <si>
    <t>rsu.m.trfmo.a | 2IO_2 | 2IO | Narrow-barred Spanish mackerel | Ind</t>
  </si>
  <si>
    <t>rsu.m.trfmo.a | 2IO_7 | 2IO | Skipjack tuna | Ind</t>
  </si>
  <si>
    <t>rsu.m.trfmo.a | 2IO_2 | 2IO | Skipjack tuna | Ind</t>
  </si>
  <si>
    <t>rsu.m.trfmo.a | 2IO_8 | 2IO | Skipjack tuna | Ind</t>
  </si>
  <si>
    <t>rsu.m.trfmo.a | 2IO_6 | 2IO | Skipjack tuna | Ind</t>
  </si>
  <si>
    <t>rsu.m.trfmo.a | 2IO_5 | 2IO | Skipjack tuna | Ind</t>
  </si>
  <si>
    <t>rsu.m.trfmo.a | 2IO_1 | 2IO | Skipjack tuna | Ind</t>
  </si>
  <si>
    <t>rsu.m.trfmo.a | 2IO_9 | 2IO | Skipjack tuna | Ind</t>
  </si>
  <si>
    <t>rsu.m.trfmo.a | 2IO_8 | 2IO | Longtail tuna | Ind</t>
  </si>
  <si>
    <t>rsu.m.trfmo.a | 2IO_3 | 2IO | Skipjack tuna | Ind</t>
  </si>
  <si>
    <t>rsu.m.trfmo.a | 2IO_8 | 2IO | Narrow-barred Spanish mackerel | Ind</t>
  </si>
  <si>
    <t>2IO | Seerfishes nei | Ind</t>
  </si>
  <si>
    <t>rsu.m.trfmo.a | 2IO_4 | 2IO | Seerfishes nei | Ind</t>
  </si>
  <si>
    <t>2IO|Seerfishes nei</t>
  </si>
  <si>
    <t>rsu.m.trfmo.a | 2IO_7 | 2IO | Seerfishes nei | Ind</t>
  </si>
  <si>
    <t>rsu.m.trfmo.a | 2IO_2 | 2IO | Seerfishes nei | Ind</t>
  </si>
  <si>
    <t>rsu.m.trfmo.a | 2IO_8 | 2IO | Seerfishes nei | Ind</t>
  </si>
  <si>
    <t>rsu.m.trfmo.a | 2IO_6 | 2IO | Seerfishes nei | Ind</t>
  </si>
  <si>
    <t>rsu.m.trfmo.a | 2IO_5 | 2IO | Seerfishes nei | Ind</t>
  </si>
  <si>
    <t>rsu.m.trfmo.a | 2IO_1 | 2IO | Seerfishes nei | Ind</t>
  </si>
  <si>
    <t>rsu.m.trfmo.a | 2IO_6 | 2IO | Longtail tuna | Ind</t>
  </si>
  <si>
    <t>rsu.m.trfmo.a | 2IO_9 | 2IO | Seerfishes nei | Ind</t>
  </si>
  <si>
    <t>rsu.m.trfmo.a | 2IO_6 | 2IO | Narrow-barred Spanish mackerel | Ind</t>
  </si>
  <si>
    <t>rsu.m.trfmo.a | 2IO_3 | 2IO | Seerfishes nei | Ind</t>
  </si>
  <si>
    <t>2IO | Oceanic whitetip shark | Ind</t>
  </si>
  <si>
    <t>rsu.m.trfmo.a | 2IO_4 | 2IO | Oceanic whitetip shark | Ind</t>
  </si>
  <si>
    <t>2IO|Oceanic whitetip shark</t>
  </si>
  <si>
    <t>rsu.m.trfmo.a | 2IO_7 | 2IO | Oceanic whitetip shark | Ind</t>
  </si>
  <si>
    <t>rsu.m.trfmo.a | 2IO_2 | 2IO | Oceanic whitetip shark | Ind</t>
  </si>
  <si>
    <t>rsu.m.trfmo.a | 2IO_8 | 2IO | Oceanic whitetip shark | Ind</t>
  </si>
  <si>
    <t>2WC_8</t>
  </si>
  <si>
    <t>WCPFC_8</t>
  </si>
  <si>
    <t>rsu.m.trfmo.a | 2WC_8 | 2WC | Skipjack tuna | Pac-W</t>
  </si>
  <si>
    <t>rsu.m.trfmo.a | 2WC_8 | 2WC | Yellowfin tuna | Pac-W</t>
  </si>
  <si>
    <t>rsu.m.trfmo.a | 2WC_8 | 2WC | Bigeye tuna | Pac-W</t>
  </si>
  <si>
    <t>rsu.m.trfmo.a | 2WC_8 | 2WC | Albacore | Pac-N</t>
  </si>
  <si>
    <t>rsu.m.trfmo.a | 2WC_8 | 2WC | Albacore | Pac-S</t>
  </si>
  <si>
    <t>rsu.m.trfmo.a | 2WC_8 | 2WC | Swordfish | Pac-SW</t>
  </si>
  <si>
    <t>rsu.m.trfmo.a | 2WC_8 | 2WC | Blue marlin | Pac</t>
  </si>
  <si>
    <t>rsu.m.trfmo.a | 2WC_8 | 2WC | Striped marlin | Pac-W</t>
  </si>
  <si>
    <t>rsu.m.trfmo.a | 2WC_8 | 2WC | Striped marlin | Pac-SW</t>
  </si>
  <si>
    <t>rsu.m.trfmo.a | 2WC_8 | 2WC | Black marlin | Pac</t>
  </si>
  <si>
    <t>2IA_8</t>
  </si>
  <si>
    <t>IATTC_8</t>
  </si>
  <si>
    <t>rsu.m.trfmo.a | 2IA_8 | 2IA | Skipjack tuna | Pac-E</t>
  </si>
  <si>
    <t>rsu.m.trfmo.a | 2IA_8 | 2IA | Yellowfin tuna | Pac-E</t>
  </si>
  <si>
    <t>rsu.m.trfmo.a | 2IA_8 | 2IA | Bigeye tuna | Pac-E</t>
  </si>
  <si>
    <t>rsu.m.trfmo.a | 2IA_8 | 2IA | Dolphinfishes nei | Pac-E</t>
  </si>
  <si>
    <t>rsu.m.trfmo.a | 2IA_8 | 2IA | Albacore | Pac-N</t>
  </si>
  <si>
    <t>rsu.m.trfmo.a | 2IA_8 | 2IA | Various sharks nei | Pac-E</t>
  </si>
  <si>
    <t>rsu.m.trfmo.a | 2IA_8 | 2IA | Swordfish | Pac-E</t>
  </si>
  <si>
    <t>rsu.m.trfmo.a | 2IA_8 | 2IA | Bonitos nei | Pac-E</t>
  </si>
  <si>
    <t>rsu.m.trfmo.a | 2IA_8 | 2IA | Pacific bluefin tuna | Pac</t>
  </si>
  <si>
    <t>rsu.m.trfmo.a | 2IA_8 | 2IA | Black skipjack | Pac-E</t>
  </si>
  <si>
    <t>2IA_6</t>
  </si>
  <si>
    <t>IATTC_6</t>
  </si>
  <si>
    <t>rsu.m.trfmo.a | 2IA_6 | 2IA | Skipjack tuna | Pac-E</t>
  </si>
  <si>
    <t>rsu.m.trfmo.a | 2IA_6 | 2IA | Yellowfin tuna | Pac-E</t>
  </si>
  <si>
    <t>rsu.m.trfmo.a | 2IA_6 | 2IA | Bigeye tuna | Pac-E</t>
  </si>
  <si>
    <t>rsu.m.trfmo.a | 2IA_6 | 2IA | Dolphinfishes nei | Pac-E</t>
  </si>
  <si>
    <t>rsu.m.trfmo.a | 2IA_6 | 2IA | Albacore | Pac-N</t>
  </si>
  <si>
    <t>rsu.m.trfmo.a | 2IA_6 | 2IA | Various sharks nei | Pac-E</t>
  </si>
  <si>
    <t>rsu.m.trfmo.a | 2IA_6 | 2IA | Swordfish | Pac-E</t>
  </si>
  <si>
    <t>rsu.m.trfmo.a | 2IA_6 | 2IA | Bonitos nei | Pac-E</t>
  </si>
  <si>
    <t>rsu.m.trfmo.a | 2IA_6 | 2IA | Pacific bluefin tuna | Pac</t>
  </si>
  <si>
    <t>rsu.m.trfmo.a | 2IA_6 | 2IA | Black skipjack | Pac-E</t>
  </si>
  <si>
    <t>2IC_4</t>
  </si>
  <si>
    <t>ICCAT_4</t>
  </si>
  <si>
    <t>rsu.m.trfmo.a | 2IC_4 | 2IC | Skipjack tuna | Atl-E</t>
  </si>
  <si>
    <t>rsu.m.trfmo.a | 2IC_4 | 2IC | Yellowfin tuna | Atl</t>
  </si>
  <si>
    <t>rsu.m.trfmo.a | 2IC_4 | 2IC | Bigeye tuna | Atl</t>
  </si>
  <si>
    <t>rsu.m.trfmo.a | 2IC_4 | 2IC | Blue shark | Atl-N</t>
  </si>
  <si>
    <t>rsu.m.trfmo.a | 2IC_4 | 2IC | Blue shark | Atl-S</t>
  </si>
  <si>
    <t>rsu.m.trfmo.a | 2IC_4 | 2IC | Albacore | Atl-S</t>
  </si>
  <si>
    <t>rsu.m.trfmo.a | 2IC_4 | 2IC | Swordfish | Med</t>
  </si>
  <si>
    <t>rsu.m.trfmo.a | 2IC_4 | 2IC | Swordfish | Atl-S</t>
  </si>
  <si>
    <t>rsu.m.trfmo.a | 2IC_4 | 2IC | Atlantic bluefin tuna | Atl-E</t>
  </si>
  <si>
    <t>rsu.m.trfmo.a | 2IC_4 | 2IC | Atlantic bonito | Atl</t>
  </si>
  <si>
    <t>2IA_1</t>
  </si>
  <si>
    <t>IATTC_1</t>
  </si>
  <si>
    <t>rsu.m.trfmo.a | 2IA_1 | 2IA | Skipjack tuna | Pac-E</t>
  </si>
  <si>
    <t>rsu.m.trfmo.a | 2IA_1 | 2IA | Yellowfin tuna | Pac-E</t>
  </si>
  <si>
    <t>rsu.m.trfmo.a | 2IA_1 | 2IA | Bigeye tuna | Pac-E</t>
  </si>
  <si>
    <t>rsu.m.trfmo.a | 2IA_1 | 2IA | Dolphinfishes nei | Pac-E</t>
  </si>
  <si>
    <t>rsu.m.trfmo.a | 2IA_1 | 2IA | Albacore | Pac-N</t>
  </si>
  <si>
    <t>rsu.m.trfmo.a | 2IA_1 | 2IA | Various sharks nei | Pac-E</t>
  </si>
  <si>
    <t>rsu.m.trfmo.a | 2IA_1 | 2IA | Swordfish | Pac-E</t>
  </si>
  <si>
    <t>rsu.m.trfmo.a | 2IA_1 | 2IA | Bonitos nei | Pac-E</t>
  </si>
  <si>
    <t>rsu.m.trfmo.a | 2IA_1 | 2IA | Pacific bluefin tuna | Pac</t>
  </si>
  <si>
    <t>rsu.m.trfmo.a | 2IA_1 | 2IA | Black skipjack | Pac-E</t>
  </si>
  <si>
    <t>2WC_2</t>
  </si>
  <si>
    <t>WCPFC_2</t>
  </si>
  <si>
    <t>rsu.m.trfmo.a | 2WC_2 | 2WC | Skipjack tuna | Pac-W</t>
  </si>
  <si>
    <t>rsu.m.trfmo.a | 2WC_2 | 2WC | Yellowfin tuna | Pac-W</t>
  </si>
  <si>
    <t>rsu.m.trfmo.a | 2WC_2 | 2WC | Bigeye tuna | Pac-W</t>
  </si>
  <si>
    <t>rsu.m.trfmo.a | 2WC_2 | 2WC | Albacore | Pac-N</t>
  </si>
  <si>
    <t>rsu.m.trfmo.a | 2WC_2 | 2WC | Albacore | Pac-S</t>
  </si>
  <si>
    <t>rsu.m.trfmo.a | 2WC_2 | 2WC | Swordfish | Pac-SW</t>
  </si>
  <si>
    <t>rsu.m.trfmo.a | 2WC_2 | 2WC | Blue marlin | Pac</t>
  </si>
  <si>
    <t>rsu.m.trfmo.a | 2WC_2 | 2WC | Striped marlin | Pac-W</t>
  </si>
  <si>
    <t>rsu.m.trfmo.a | 2WC_2 | 2WC | Striped marlin | Pac-SW</t>
  </si>
  <si>
    <t>rsu.m.trfmo.a | 2WC_2 | 2WC | Black marlin | Pac</t>
  </si>
  <si>
    <t>2WC_6</t>
  </si>
  <si>
    <t>WCPFC_6</t>
  </si>
  <si>
    <t>rsu.m.trfmo.a | 2WC_6 | 2WC | Skipjack tuna | Pac-W</t>
  </si>
  <si>
    <t>rsu.m.trfmo.a | 2WC_6 | 2WC | Yellowfin tuna | Pac-W</t>
  </si>
  <si>
    <t>rsu.m.trfmo.a | 2WC_6 | 2WC | Bigeye tuna | Pac-W</t>
  </si>
  <si>
    <t>rsu.m.trfmo.a | 2WC_6 | 2WC | Albacore | Pac-N</t>
  </si>
  <si>
    <t>rsu.m.trfmo.a | 2WC_6 | 2WC | Albacore | Pac-S</t>
  </si>
  <si>
    <t>rsu.m.trfmo.a | 2WC_6 | 2WC | Swordfish | Pac-SW</t>
  </si>
  <si>
    <t>rsu.m.trfmo.a | 2WC_6 | 2WC | Blue marlin | Pac</t>
  </si>
  <si>
    <t>rsu.m.trfmo.a | 2WC_6 | 2WC | Striped marlin | Pac-W</t>
  </si>
  <si>
    <t>rsu.m.trfmo.a | 2WC_6 | 2WC | Striped marlin | Pac-SW</t>
  </si>
  <si>
    <t>rsu.m.trfmo.a | 2WC_6 | 2WC | Black marlin | Pac</t>
  </si>
  <si>
    <t>2WC_9</t>
  </si>
  <si>
    <t>WCPFC_9</t>
  </si>
  <si>
    <t>rsu.m.trfmo.a | 2WC_9 | 2WC | Skipjack tuna | Pac-W</t>
  </si>
  <si>
    <t>rsu.m.trfmo.a | 2WC_9 | 2WC | Yellowfin tuna | Pac-W</t>
  </si>
  <si>
    <t>rsu.m.trfmo.a | 2WC_9 | 2WC | Bigeye tuna | Pac-W</t>
  </si>
  <si>
    <t>rsu.m.trfmo.a | 2WC_9 | 2WC | Albacore | Pac-N</t>
  </si>
  <si>
    <t>rsu.m.trfmo.a | 2WC_9 | 2WC | Albacore | Pac-S</t>
  </si>
  <si>
    <t>rsu.m.trfmo.a | 2WC_9 | 2WC | Swordfish | Pac-SW</t>
  </si>
  <si>
    <t>rsu.m.trfmo.a | 2WC_9 | 2WC | Blue marlin | Pac</t>
  </si>
  <si>
    <t>rsu.m.trfmo.a | 2WC_9 | 2WC | Striped marlin | Pac-W</t>
  </si>
  <si>
    <t>rsu.m.trfmo.a | 2WC_9 | 2WC | Striped marlin | Pac-SW</t>
  </si>
  <si>
    <t>rsu.m.trfmo.a | 2WC_9 | 2WC | Black marlin | Pac</t>
  </si>
  <si>
    <t>rsu.m.trfmo.a | 2IO_6 | 2IO | Oceanic whitetip shark | Ind</t>
  </si>
  <si>
    <t>rsu.m.trfmo.a | 2IO_5 | 2IO | Oceanic whitetip shark | Ind</t>
  </si>
  <si>
    <t>rsu.m.trfmo.a | 2IO_5 | 2IO | Longtail tuna | Ind</t>
  </si>
  <si>
    <t>rsu.m.trfmo.a | 2IO_1 | 2IO | Oceanic whitetip shark | Ind</t>
  </si>
  <si>
    <t>rsu.m.trfmo.a | 2IO_5 | 2IO | Narrow-barred Spanish mackerel | Ind</t>
  </si>
  <si>
    <t>rsu.m.trfmo.a | 2IO_9 | 2IO | Oceanic whitetip shark | Ind</t>
  </si>
  <si>
    <t>rsu.m.trfmo.a | 2IO_3 | 2IO | Oceanic whitetip shark | Ind</t>
  </si>
  <si>
    <t>2IO | Kawakawa | Ind</t>
  </si>
  <si>
    <t>rsu.m.trfmo.a | 2IO_4 | 2IO | Kawakawa | Ind</t>
  </si>
  <si>
    <t>2IO|Kawakawa</t>
  </si>
  <si>
    <t>rsu.m.trfmo.a | 2IO_7 | 2IO | Kawakawa | Ind</t>
  </si>
  <si>
    <t>rsu.m.trfmo.a | 2IO_2 | 2IO | Kawakawa | Ind</t>
  </si>
  <si>
    <t>2IC_8</t>
  </si>
  <si>
    <t>ICCAT_8</t>
  </si>
  <si>
    <t>rsu.m.trfmo.a | 2IC_8 | 2IC | Skipjack tuna | Atl-E</t>
  </si>
  <si>
    <t>rsu.m.trfmo.a | 2IC_8 | 2IC | Yellowfin tuna | Atl</t>
  </si>
  <si>
    <t>rsu.m.trfmo.a | 2IC_8 | 2IC | Bigeye tuna | Atl</t>
  </si>
  <si>
    <t>rsu.m.trfmo.a | 2IC_8 | 2IC | Blue shark | Atl-N</t>
  </si>
  <si>
    <t>rsu.m.trfmo.a | 2IC_8 | 2IC | Blue shark | Atl-S</t>
  </si>
  <si>
    <t>rsu.m.trfmo.a | 2IC_8 | 2IC | Albacore | Atl-S</t>
  </si>
  <si>
    <t>rsu.m.trfmo.a | 2IC_8 | 2IC | Swordfish | Med</t>
  </si>
  <si>
    <t>rsu.m.trfmo.a | 2IC_8 | 2IC | Swordfish | Atl-S</t>
  </si>
  <si>
    <t>rsu.m.trfmo.a | 2IC_8 | 2IC | Atlantic bluefin tuna | Atl-E</t>
  </si>
  <si>
    <t>rsu.m.trfmo.a | 2IC_8 | 2IC | Atlantic bonito | Atl</t>
  </si>
  <si>
    <t>2IC_1</t>
  </si>
  <si>
    <t>ICCAT_1</t>
  </si>
  <si>
    <t>rsu.m.trfmo.a | 2IC_1 | 2IC | Skipjack tuna | Atl-E</t>
  </si>
  <si>
    <t>rsu.m.trfmo.a | 2IC_1 | 2IC | Yellowfin tuna | Atl</t>
  </si>
  <si>
    <t>rsu.m.trfmo.a | 2IC_1 | 2IC | Bigeye tuna | Atl</t>
  </si>
  <si>
    <t>rsu.m.trfmo.a | 2IC_1 | 2IC | Blue shark | Atl-N</t>
  </si>
  <si>
    <t>rsu.m.trfmo.a | 2IC_1 | 2IC | Blue shark | Atl-S</t>
  </si>
  <si>
    <t>rsu.m.trfmo.a | 2IC_1 | 2IC | Albacore | Atl-S</t>
  </si>
  <si>
    <t>rsu.m.trfmo.a | 2IC_1 | 2IC | Swordfish | Med</t>
  </si>
  <si>
    <t>rsu.m.trfmo.a | 2IC_1 | 2IC | Swordfish | Atl-S</t>
  </si>
  <si>
    <t>rsu.m.trfmo.a | 2IC_1 | 2IC | Atlantic bluefin tuna | Atl-E</t>
  </si>
  <si>
    <t>rsu.m.trfmo.a | 2IC_1 | 2IC | Atlantic bonito | Atl</t>
  </si>
  <si>
    <t>2IC_7</t>
  </si>
  <si>
    <t>ICCAT_7</t>
  </si>
  <si>
    <t>rsu.m.trfmo.a | 2IC_7 | 2IC | Skipjack tuna | Atl-E</t>
  </si>
  <si>
    <t>rsu.m.trfmo.a | 2IC_7 | 2IC | Yellowfin tuna | Atl</t>
  </si>
  <si>
    <t>rsu.m.trfmo.a | 2IC_7 | 2IC | Bigeye tuna | Atl</t>
  </si>
  <si>
    <t>rsu.m.trfmo.a | 2IC_7 | 2IC | Blue shark | Atl-N</t>
  </si>
  <si>
    <t>rsu.m.trfmo.a | 2IC_7 | 2IC | Blue shark | Atl-S</t>
  </si>
  <si>
    <t>rsu.m.trfmo.a | 2IC_7 | 2IC | Albacore | Atl-S</t>
  </si>
  <si>
    <t>rsu.m.trfmo.a | 2IC_7 | 2IC | Swordfish | Med</t>
  </si>
  <si>
    <t>rsu.m.trfmo.a | 2IC_7 | 2IC | Swordfish | Atl-S</t>
  </si>
  <si>
    <t>rsu.m.trfmo.a | 2IC_7 | 2IC | Atlantic bluefin tuna | Atl-E</t>
  </si>
  <si>
    <t>rsu.m.trfmo.a | 2IC_7 | 2IC | Atlantic bonito | Atl</t>
  </si>
  <si>
    <t>rsu.m.trfmo.a | 2IO_8 | 2IO | Kawakawa | Ind</t>
  </si>
  <si>
    <t>rsu.m.trfmo.a | 2IO_6 | 2IO | Kawakawa | Ind</t>
  </si>
  <si>
    <t>rsu.m.trfmo.a | 2IO_1 | 2IO | Longtail tuna | Ind</t>
  </si>
  <si>
    <t>rsu.m.trfmo.a | 2IO_5 | 2IO | Kawakawa | Ind</t>
  </si>
  <si>
    <t>rsu.m.trfmo.a | 2IO_1 | 2IO | Narrow-barred Spanish mackerel | Ind</t>
  </si>
  <si>
    <t>rsu.m.trfmo.a | 2IO_1 | 2IO | Kawakawa | Ind</t>
  </si>
  <si>
    <t>rsu.m.trfmo.a | 2IO_9 | 2IO | Kawakawa | Ind</t>
  </si>
  <si>
    <t>rsu.m.trfmo.a | 2IO_3 | 2IO | Kawakawa | Ind</t>
  </si>
  <si>
    <t>2IO | Frigate tuna | Ind</t>
  </si>
  <si>
    <t>rsu.m.trfmo.a | 2IO_4 | 2IO | Frigate tuna | Ind</t>
  </si>
  <si>
    <t>2IO|Frigate tuna</t>
  </si>
  <si>
    <t>rsu.m.trfmo.a | 2IO_7 | 2IO | Frigate tuna | Ind</t>
  </si>
  <si>
    <t>rsu.m.trfmo.a | 2IO_2 | 2IO | Frigate tuna | Ind</t>
  </si>
  <si>
    <t>rsu.m.trfmo.a | 2IO_8 | 2IO | Frigate tuna | Ind</t>
  </si>
  <si>
    <t>rsu.m.trfmo.a | 2IO_9 | 2IO | Longtail tuna | Ind</t>
  </si>
  <si>
    <t>rsu.m.trfmo.a | 2IO_6 | 2IO | Frigate tuna | Ind</t>
  </si>
  <si>
    <t>rsu.m.trfmo.a | 2IO_9 | 2IO | Narrow-barred Spanish mackerel | Ind</t>
  </si>
  <si>
    <t>rsu.m.trfmo.a | 2IO_5 | 2IO | Frigate tuna | Ind</t>
  </si>
  <si>
    <t>rsu.m.trfmo.a | 2IO_1 | 2IO | Frigate tuna | Ind</t>
  </si>
  <si>
    <t>rsu.m.trfmo.a | 2IO_9 | 2IO | Frigate tuna | Ind</t>
  </si>
  <si>
    <t>rsu.m.trfmo.a | 2IO_3 | 2IO | Frigate tuna | Ind</t>
  </si>
  <si>
    <t>rsu.m.trfmo.a | 2IO_4 | 2IO | Bigeye tuna | Ind</t>
  </si>
  <si>
    <t>2IO|Bigeye tuna</t>
  </si>
  <si>
    <t>2CC_10</t>
  </si>
  <si>
    <t>CCSBT_10</t>
  </si>
  <si>
    <t>rsu.m.trfmo.a | 2CC_10 | 2CC | Southern Bluefin tuna | Sou</t>
  </si>
  <si>
    <t>2WC_11</t>
  </si>
  <si>
    <t>WCPFC_11</t>
  </si>
  <si>
    <t>rsu.m.trfmo.a | 2WC_11 | 2WC | Skipjack tuna | Pac-W</t>
  </si>
  <si>
    <t>rsu.m.trfmo.a | 2WC_11 | 2WC | Yellowfin tuna | Pac-W</t>
  </si>
  <si>
    <t>rsu.m.trfmo.a | 2WC_11 | 2WC | Bigeye tuna | Pac-W</t>
  </si>
  <si>
    <t>rsu.m.trfmo.a | 2WC_11 | 2WC | Albacore | Pac-N</t>
  </si>
  <si>
    <t>rsu.m.trfmo.a | 2WC_11 | 2WC | Albacore | Pac-S</t>
  </si>
  <si>
    <t>rsu.m.trfmo.a | 2WC_11 | 2WC | Swordfish | Pac-SW</t>
  </si>
  <si>
    <t>rsu.m.trfmo.a | 2WC_11 | 2WC | Blue marlin | Pac</t>
  </si>
  <si>
    <t>rsu.m.trfmo.a | 2WC_11 | 2WC | Striped marlin | Pac-W</t>
  </si>
  <si>
    <t>rsu.m.trfmo.a | 2WC_11 | 2WC | Striped marlin | Pac-SW</t>
  </si>
  <si>
    <t>rsu.m.trfmo.a | 2WC_11 | 2WC | Black marlin | Pac</t>
  </si>
  <si>
    <t>2IA_2</t>
  </si>
  <si>
    <t>IATTC_2</t>
  </si>
  <si>
    <t>rsu.m.trfmo.a | 2IA_2 | 2IA | Skipjack tuna | Pac-E</t>
  </si>
  <si>
    <t>rsu.m.trfmo.a | 2IA_2 | 2IA | Yellowfin tuna | Pac-E</t>
  </si>
  <si>
    <t>rsu.m.trfmo.a | 2IA_2 | 2IA | Bigeye tuna | Pac-E</t>
  </si>
  <si>
    <t>rsu.m.trfmo.a | 2IA_2 | 2IA | Dolphinfishes nei | Pac-E</t>
  </si>
  <si>
    <t>rsu.m.trfmo.a | 2IA_2 | 2IA | Albacore | Pac-N</t>
  </si>
  <si>
    <t>rsu.m.trfmo.a | 2IA_2 | 2IA | Various sharks nei | Pac-E</t>
  </si>
  <si>
    <t>rsu.m.trfmo.a | 2IA_2 | 2IA | Swordfish | Pac-E</t>
  </si>
  <si>
    <t>rsu.m.trfmo.a | 2IA_2 | 2IA | Bonitos nei | Pac-E</t>
  </si>
  <si>
    <t>rsu.m.trfmo.a | 2IA_2 | 2IA | Pacific bluefin tuna | Pac</t>
  </si>
  <si>
    <t>rsu.m.trfmo.a | 2IA_2 | 2IA | Black skipjack | Pac-E</t>
  </si>
  <si>
    <t>2IC_5</t>
  </si>
  <si>
    <t>ICCAT_5</t>
  </si>
  <si>
    <t>rsu.m.trfmo.a | 2IC_5 | 2IC | Skipjack tuna | Atl-E</t>
  </si>
  <si>
    <t>rsu.m.trfmo.a | 2IC_5 | 2IC | Yellowfin tuna | Atl</t>
  </si>
  <si>
    <t>rsu.m.trfmo.a | 2IC_5 | 2IC | Bigeye tuna | Atl</t>
  </si>
  <si>
    <t>rsu.m.trfmo.a | 2IC_5 | 2IC | Blue shark | Atl-N</t>
  </si>
  <si>
    <t>rsu.m.trfmo.a | 2IC_5 | 2IC | Blue shark | Atl-S</t>
  </si>
  <si>
    <t>rsu.m.trfmo.a | 2IC_5 | 2IC | Albacore | Atl-S</t>
  </si>
  <si>
    <t>rsu.m.trfmo.a | 2IC_5 | 2IC | Swordfish | Med</t>
  </si>
  <si>
    <t>rsu.m.trfmo.a | 2IC_5 | 2IC | Swordfish | Atl-S</t>
  </si>
  <si>
    <t>rsu.m.trfmo.a | 2IC_5 | 2IC | Atlantic bluefin tuna | Atl-E</t>
  </si>
  <si>
    <t>rsu.m.trfmo.a | 2IC_5 | 2IC | Atlantic bonito | Atl</t>
  </si>
  <si>
    <t>rsu.m.trfmo.a | 2IO_7 | 2IO | Bigeye tuna | Ind</t>
  </si>
  <si>
    <t>rsu.m.trfmo.a | 2IO_2 | 2IO | Bigeye tuna | Ind</t>
  </si>
  <si>
    <t>rsu.m.trfmo.a | 2IO_3 | 2IO | Longtail tuna | Ind</t>
  </si>
  <si>
    <t>rsu.m.trfmo.a | 2IO_8 | 2IO | Bigeye tuna | Ind</t>
  </si>
  <si>
    <t>rsu.m.trfmo.a | 2IO_3 | 2IO | Narrow-barred Spanish mackerel | Ind</t>
  </si>
  <si>
    <t>rsu.m.trfmo.a | 2IO_6 | 2IO | Bigeye tuna | Ind</t>
  </si>
  <si>
    <t>rsu.m.trfmo.a | 2IO_5 | 2IO | Bigeye tuna | Ind</t>
  </si>
  <si>
    <t>rsu.m.trfmo.a | 2IO_1 | 2IO | Bigeye tuna | Ind</t>
  </si>
  <si>
    <t>rsu.m.trfmo.a | 2IO_9 | 2IO | Bigeye tuna | Ind</t>
  </si>
  <si>
    <t>rsu.m.trfmo.a | 2IO_3 | 2IO | Bigeye tuna | Ind</t>
  </si>
  <si>
    <t>2WC_12</t>
  </si>
  <si>
    <t>WCPFC_12</t>
  </si>
  <si>
    <t>rsu.m.trfmo.a | 2WC_12 | 2WC | Skipjack tuna | Pac-W</t>
  </si>
  <si>
    <t>rsu.m.trfmo.a | 2WC_12 | 2WC | Yellowfin tuna | Pac-W</t>
  </si>
  <si>
    <t>rsu.m.trfmo.a | 2WC_12 | 2WC | Bigeye tuna | Pac-W</t>
  </si>
  <si>
    <t>rsu.m.trfmo.a | 2WC_12 | 2WC | Albacore | Pac-N</t>
  </si>
  <si>
    <t>rsu.m.trfmo.a | 2WC_12 | 2WC | Albacore | Pac-S</t>
  </si>
  <si>
    <t>rsu.m.trfmo.a | 2WC_12 | 2WC | Swordfish | Pac-SW</t>
  </si>
  <si>
    <t>rsu.m.trfmo.a | 2WC_12 | 2WC | Blue marlin | Pac</t>
  </si>
  <si>
    <t>rsu.m.trfmo.a | 2WC_12 | 2WC | Striped marlin | Pac-W</t>
  </si>
  <si>
    <t>rsu.m.trfmo.a | 2WC_12 | 2WC | Striped marlin | Pac-SW</t>
  </si>
  <si>
    <t>rsu.m.trfmo.a | 2WC_12 | 2WC | Black marlin | Pac</t>
  </si>
  <si>
    <t>2WC_7</t>
  </si>
  <si>
    <t>WCPFC_7</t>
  </si>
  <si>
    <t>rsu.m.trfmo.a | 2WC_7 | 2WC | Skipjack tuna | Pac-W</t>
  </si>
  <si>
    <t>rsu.m.trfmo.a | 2WC_7 | 2WC | Yellowfin tuna | Pac-W</t>
  </si>
  <si>
    <t>rsu.m.trfmo.a | 2WC_7 | 2WC | Bigeye tuna | Pac-W</t>
  </si>
  <si>
    <t>rsu.m.trfmo.a | 2WC_7 | 2WC | Albacore | Pac-N</t>
  </si>
  <si>
    <t>rsu.m.trfmo.a | 2WC_7 | 2WC | Albacore | Pac-S</t>
  </si>
  <si>
    <t>rsu.m.trfmo.a | 2WC_7 | 2WC | Swordfish | Pac-SW</t>
  </si>
  <si>
    <t>rsu.m.trfmo.a | 2WC_7 | 2WC | Blue marlin | Pac</t>
  </si>
  <si>
    <t>rsu.m.trfmo.a | 2WC_7 | 2WC | Striped marlin | Pac-W</t>
  </si>
  <si>
    <t>rsu.m.trfmo.a | 2WC_7 | 2WC | Striped marlin | Pac-SW</t>
  </si>
  <si>
    <t>rsu.m.trfmo.a | 2WC_7 | 2WC | Black marlin | Pac</t>
  </si>
  <si>
    <t>ARG_1_r2</t>
  </si>
  <si>
    <t>cs.r.r1r.a</t>
  </si>
  <si>
    <t>ARGENTINA_1_2</t>
  </si>
  <si>
    <t>Antarctic rockcods, noties nei</t>
  </si>
  <si>
    <t>cs.r.r1r.a | ARG_1_r2 | Antarctic rockcods, noties nei</t>
  </si>
  <si>
    <t>ARG | Antarctic rockcods, noties nei</t>
  </si>
  <si>
    <t>ARG|Antarctic rockcods, noties nei</t>
  </si>
  <si>
    <t>Argentine croaker</t>
  </si>
  <si>
    <t>cs.r.r1r.a | ARG_1_r2 | Argentine croaker</t>
  </si>
  <si>
    <t>ARG | Argentine croaker</t>
  </si>
  <si>
    <t>ARG|Argentine croaker</t>
  </si>
  <si>
    <t>cs.r.r1r.a | ARG_1_r2 | Argentine hake</t>
  </si>
  <si>
    <t>cs.r.r1r.a | ARG_1_r2 | Argentine red shrimp</t>
  </si>
  <si>
    <t>cs.r.r1r.a | ARG_1_r2 | Argentine shortfin squid</t>
  </si>
  <si>
    <t>cs.r.r1r.a | ARG_1_r2 | Patagonian grenadier</t>
  </si>
  <si>
    <t>cs.r.r1r.a | ARG_1_r2 | Patagonian scallop</t>
  </si>
  <si>
    <t>cs.r.r1r.a | ARG_1_r2 | Rays, stingrays, mantas nei</t>
  </si>
  <si>
    <t>ARG | Rays, stingrays, mantas nei</t>
  </si>
  <si>
    <t>ARG|Rays, stingrays, mantas nei</t>
  </si>
  <si>
    <t>Ridge scaled rattail</t>
  </si>
  <si>
    <t>cs.r.r1r.a | ARG_1_r2 | Ridge scaled rattail</t>
  </si>
  <si>
    <t>ARG | Ridge scaled rattail</t>
  </si>
  <si>
    <t>ARG|Ridge scaled rattail</t>
  </si>
  <si>
    <t>cs.r.r1r.a | ARG_1_r2 | Yellownose skate</t>
  </si>
  <si>
    <t>ARG | Yellownose skate</t>
  </si>
  <si>
    <t>ARG|Yellownose skate</t>
  </si>
  <si>
    <t>ARG_10_r2</t>
  </si>
  <si>
    <t>ARGENTINA_10_2</t>
  </si>
  <si>
    <t>cs.r.r1r.a | ARG_10_r2 | Argentine anchovy</t>
  </si>
  <si>
    <t>ARG | Argentine anchovy</t>
  </si>
  <si>
    <t>Argentine angelshark</t>
  </si>
  <si>
    <t>cs.r.r1r.a | ARG_10_r2 | Argentine angelshark</t>
  </si>
  <si>
    <t>ARG | Argentine angelshark</t>
  </si>
  <si>
    <t>ARG|Argentine angelshark</t>
  </si>
  <si>
    <t>cs.r.r1r.a | ARG_10_r2 | Argentine hake</t>
  </si>
  <si>
    <t>cs.r.r1r.a | ARG_10_r2 | Argentine red shrimp</t>
  </si>
  <si>
    <t>cs.r.r1r.a | ARG_10_r2 | Argentine shortfin squid</t>
  </si>
  <si>
    <t>cs.r.r1r.a | ARG_10_r2 | Atlantic chub mackerel</t>
  </si>
  <si>
    <t>ARG | Atlantic chub mackerel</t>
  </si>
  <si>
    <t>cs.r.r1r.a | ARG_10_r2 | Patagonian grenadier</t>
  </si>
  <si>
    <t>cs.r.r1r.a | ARG_10_r2 | Patagonian scallop</t>
  </si>
  <si>
    <t>Various sharks nei</t>
  </si>
  <si>
    <t>cs.r.r1r.a | ARG_10_r2 | Various sharks nei</t>
  </si>
  <si>
    <t>ARG | Various sharks nei</t>
  </si>
  <si>
    <t>ARG|Various sharks nei</t>
  </si>
  <si>
    <t>cs.r.r1r.a | ARG_10_r2 | Whitemouth croaker</t>
  </si>
  <si>
    <t>ARG_3_r2</t>
  </si>
  <si>
    <t>ARGENTINA_3_2</t>
  </si>
  <si>
    <t>cs.r.r1r.a | ARG_3_r2 | Argentine hake</t>
  </si>
  <si>
    <t>cs.r.r1r.a | ARG_3_r2 | Argentine red shrimp</t>
  </si>
  <si>
    <t>cs.r.r1r.a | ARG_3_r2 | Argentine shortfin squid</t>
  </si>
  <si>
    <t>cs.r.r1r.a | ARG_3_r2 | Atlantic chub mackerel</t>
  </si>
  <si>
    <t>cs.r.r1r.a | ARG_3_r2 | Patagonian grenadier</t>
  </si>
  <si>
    <t>cs.r.r1r.a | ARG_3_r2 | Patagonian scallop</t>
  </si>
  <si>
    <t>cs.r.r1r.a | ARG_3_r2 | Rays, stingrays, mantas nei</t>
  </si>
  <si>
    <t>cs.r.r1r.a | ARG_3_r2 | Red porgy</t>
  </si>
  <si>
    <t>cs.r.r1r.a | ARG_3_r2 | Southern hake</t>
  </si>
  <si>
    <t>ARG | Southern hake</t>
  </si>
  <si>
    <t>ARG|Southern hake</t>
  </si>
  <si>
    <t>cs.r.r1r.a | ARG_3_r2 | Whitemouth croaker</t>
  </si>
  <si>
    <t>ARG_4_r2</t>
  </si>
  <si>
    <t>ARGENTINA_4_2</t>
  </si>
  <si>
    <t>cs.r.r1r.a | ARG_4_r2 | Antarctic rockcods, noties nei</t>
  </si>
  <si>
    <t>cs.r.r1r.a | ARG_4_r2 | Argentine hake</t>
  </si>
  <si>
    <t>cs.r.r1r.a | ARG_4_r2 | Argentine red shrimp</t>
  </si>
  <si>
    <t>Argentine seabass</t>
  </si>
  <si>
    <t>cs.r.r1r.a | ARG_4_r2 | Argentine seabass</t>
  </si>
  <si>
    <t>ARG | Argentine seabass</t>
  </si>
  <si>
    <t>ARG|Argentine seabass</t>
  </si>
  <si>
    <t>cs.r.r1r.a | ARG_4_r2 | Argentine shortfin squid</t>
  </si>
  <si>
    <t>cs.r.r1r.a | ARG_4_r2 | Bastard halibuts nei</t>
  </si>
  <si>
    <t>cs.r.r1r.a | ARG_4_r2 | Patagonian grenadier</t>
  </si>
  <si>
    <t>cs.r.r1r.a | ARG_4_r2 | Patagonian scallop</t>
  </si>
  <si>
    <t>cs.r.r1r.a | ARG_4_r2 | Pink cusk-eel</t>
  </si>
  <si>
    <t>ARG | Pink cusk-eel</t>
  </si>
  <si>
    <t>cs.r.r1r.a | ARG_4_r2 | Whitemouth croaker</t>
  </si>
  <si>
    <t>ARG_5_r2</t>
  </si>
  <si>
    <t>ARGENTINA_5_2</t>
  </si>
  <si>
    <t>cs.r.r1r.a | ARG_5_r2 | Argentine hake</t>
  </si>
  <si>
    <t>cs.r.r1r.a | ARG_5_r2 | Argentine red shrimp</t>
  </si>
  <si>
    <t>cs.r.r1r.a | ARG_5_r2 | Argentine seabass</t>
  </si>
  <si>
    <t>cs.r.r1r.a | ARG_5_r2 | Argentine shortfin squid</t>
  </si>
  <si>
    <t>cs.r.r1r.a | ARG_5_r2 | Atlantic chub mackerel</t>
  </si>
  <si>
    <t>cs.r.r1r.a | ARG_5_r2 | Patagonian grenadier</t>
  </si>
  <si>
    <t>cs.r.r1r.a | ARG_5_r2 | Patagonian scallop</t>
  </si>
  <si>
    <t>cs.r.r1r.a | ARG_5_r2 | Patagonian toothfish</t>
  </si>
  <si>
    <t>ARG | Patagonian toothfish</t>
  </si>
  <si>
    <t>ARG|Patagonian toothfish</t>
  </si>
  <si>
    <t>cs.r.r1r.a | ARG_5_r2 | Pink cusk-eel</t>
  </si>
  <si>
    <t>cs.r.r1r.a | ARG_5_r2 | Whitemouth croaker</t>
  </si>
  <si>
    <t>ARG_6_r2</t>
  </si>
  <si>
    <t>ARGENTINA_6_2</t>
  </si>
  <si>
    <t>cs.r.r1r.a | ARG_6_r2 | Argentine anchovy</t>
  </si>
  <si>
    <t>cs.r.r1r.a | ARG_6_r2 | Argentine hake</t>
  </si>
  <si>
    <t>cs.r.r1r.a | ARG_6_r2 | Argentine red shrimp</t>
  </si>
  <si>
    <t>cs.r.r1r.a | ARG_6_r2 | Argentine shortfin squid</t>
  </si>
  <si>
    <t>Choicy ruff</t>
  </si>
  <si>
    <t>cs.r.r1r.a | ARG_6_r2 | Choicy ruff</t>
  </si>
  <si>
    <t>ARG | Choicy ruff</t>
  </si>
  <si>
    <t>ARG|Choicy ruff</t>
  </si>
  <si>
    <t>cs.r.r1r.a | ARG_6_r2 | Patagonian grenadier</t>
  </si>
  <si>
    <t>cs.r.r1r.a | ARG_6_r2 | Patagonian scallop</t>
  </si>
  <si>
    <t>cs.r.r1r.a | ARG_6_r2 | Patagonian toothfish</t>
  </si>
  <si>
    <t>cs.r.r1r.a | ARG_6_r2 | Pink cusk-eel</t>
  </si>
  <si>
    <t>cs.r.r1r.a | ARG_6_r2 | Red porgy</t>
  </si>
  <si>
    <t>ARG_9_r2</t>
  </si>
  <si>
    <t>ARGENTINA_9_2</t>
  </si>
  <si>
    <t>cs.r.r1r.a | ARG_9_r2 | Argentine anchovy</t>
  </si>
  <si>
    <t>cs.r.r1r.a | ARG_9_r2 | Argentine hake</t>
  </si>
  <si>
    <t>cs.r.r1r.a | ARG_9_r2 | Argentine red shrimp</t>
  </si>
  <si>
    <t>cs.r.r1r.a | ARG_9_r2 | Argentine shortfin squid</t>
  </si>
  <si>
    <t>Argentinian sandperch</t>
  </si>
  <si>
    <t>cs.r.r1r.a | ARG_9_r2 | Argentinian sandperch</t>
  </si>
  <si>
    <t>ARG | Argentinian sandperch</t>
  </si>
  <si>
    <t>ARG|Argentinian sandperch</t>
  </si>
  <si>
    <t>Narrownose smooth-hound</t>
  </si>
  <si>
    <t>cs.r.r1r.a | ARG_9_r2 | Narrownose smooth-hound</t>
  </si>
  <si>
    <t>ARG | Narrownose smooth-hound</t>
  </si>
  <si>
    <t>ARG|Narrownose smooth-hound</t>
  </si>
  <si>
    <t>cs.r.r1r.a | ARG_9_r2 | Patagonian grenadier</t>
  </si>
  <si>
    <t>cs.r.r1r.a | ARG_9_r2 | Patagonian scallop</t>
  </si>
  <si>
    <t>Smallnose fanskate</t>
  </si>
  <si>
    <t>cs.r.r1r.a | ARG_9_r2 | Smallnose fanskate</t>
  </si>
  <si>
    <t>ARG | Smallnose fanskate</t>
  </si>
  <si>
    <t>ARG|Smallnose fanskate</t>
  </si>
  <si>
    <t>cs.r.r1r.a | ARG_9_r2 | Whitemouth croaker</t>
  </si>
  <si>
    <t>BGD_1_r2</t>
  </si>
  <si>
    <t>BANGLADESH_1_2</t>
  </si>
  <si>
    <t>cs.r.r1r.a | BGD_1_r2 | Bombay-duck</t>
  </si>
  <si>
    <t>cs.r.r1r.a | BGD_1_r2 | Hilsa shad</t>
  </si>
  <si>
    <t>cs.r.r1r.a | BGD_1_r2 | Indian threadfin</t>
  </si>
  <si>
    <t>cs.r.r1r.a | BGD_1_r2 | Marine crustaceans nei</t>
  </si>
  <si>
    <t>cs.r.r1r.a | BGD_1_r2 | Marine fishes nei</t>
  </si>
  <si>
    <t>cs.r.r1r.a | BGD_1_r2 | Sea catfishes nei</t>
  </si>
  <si>
    <t>cs.r.r1r.a | BGD_1_r2 | Seerfishes nei</t>
  </si>
  <si>
    <t>cs.r.r1r.a | BGD_1_r2 | Sharks, rays, skates, etc. nei</t>
  </si>
  <si>
    <t>BGD_2_r2</t>
  </si>
  <si>
    <t>BANGLADESH_2_2</t>
  </si>
  <si>
    <t>cs.r.r1r.a | BGD_2_r2 | Bombay-duck</t>
  </si>
  <si>
    <t>cs.r.r1r.a | BGD_2_r2 | Hilsa shad</t>
  </si>
  <si>
    <t>cs.r.r1r.a | BGD_2_r2 | Indian threadfin</t>
  </si>
  <si>
    <t>cs.r.r1r.a | BGD_2_r2 | Marine crustaceans nei</t>
  </si>
  <si>
    <t>cs.r.r1r.a | BGD_2_r2 | Marine fishes nei</t>
  </si>
  <si>
    <t>cs.r.r1r.a | BGD_2_r2 | Sea catfishes nei</t>
  </si>
  <si>
    <t>cs.r.r1r.a | BGD_2_r2 | Seerfishes nei</t>
  </si>
  <si>
    <t>cs.r.r1r.a | BGD_2_r2 | Sharks, rays, skates, etc. nei</t>
  </si>
  <si>
    <t>BGD_3_r2</t>
  </si>
  <si>
    <t>BANGLADESH_3_2</t>
  </si>
  <si>
    <t>cs.r.r1r.a | BGD_3_r2 | Bombay-duck</t>
  </si>
  <si>
    <t>cs.r.r1r.a | BGD_3_r2 | Hilsa shad</t>
  </si>
  <si>
    <t>cs.r.r1r.a | BGD_3_r2 | Indian threadfin</t>
  </si>
  <si>
    <t>cs.r.r1r.a | BGD_3_r2 | Marine crustaceans nei</t>
  </si>
  <si>
    <t>cs.r.r1r.a | BGD_3_r2 | Marine fishes nei</t>
  </si>
  <si>
    <t>cs.r.r1r.a | BGD_3_r2 | Sea catfishes nei</t>
  </si>
  <si>
    <t>cs.r.r1r.a | BGD_3_r2 | Seerfishes nei</t>
  </si>
  <si>
    <t>cs.r.r1r.a | BGD_3_r2 | Sharks, rays, skates, etc. nei</t>
  </si>
  <si>
    <t>BGD_6_r2</t>
  </si>
  <si>
    <t>BANGLADESH_6_2</t>
  </si>
  <si>
    <t>cs.r.r1r.a | BGD_6_r2 | Bombay-duck</t>
  </si>
  <si>
    <t>cs.r.r1r.a | BGD_6_r2 | Hilsa shad</t>
  </si>
  <si>
    <t>cs.r.r1r.a | BGD_6_r2 | Indian threadfin</t>
  </si>
  <si>
    <t>cs.r.r1r.a | BGD_6_r2 | Marine crustaceans nei</t>
  </si>
  <si>
    <t>cs.r.r1r.a | BGD_6_r2 | Marine fishes nei</t>
  </si>
  <si>
    <t>cs.r.r1r.a | BGD_6_r2 | Sea catfishes nei</t>
  </si>
  <si>
    <t>cs.r.r1r.a | BGD_6_r2 | Seerfishes nei</t>
  </si>
  <si>
    <t>cs.r.r1r.a | BGD_6_r2 | Sharks, rays, skates, etc. nei</t>
  </si>
  <si>
    <t>BRA_10_r2</t>
  </si>
  <si>
    <t>BRAZIL_10_2</t>
  </si>
  <si>
    <t>cs.r.r1r.a | BRA_10_r2 | Atlantic seabob</t>
  </si>
  <si>
    <t>cs.r.r1r.a | BRA_10_r2 | Brazilian sardinella</t>
  </si>
  <si>
    <t>cs.r.r1r.a | BRA_10_r2 | Caribbean spiny lobster</t>
  </si>
  <si>
    <t>cs.r.r1r.a | BRA_10_r2 | King weakfish</t>
  </si>
  <si>
    <t>cs.r.r1r.a | BRA_10_r2 | Marine fishes nei</t>
  </si>
  <si>
    <t>cs.r.r1r.a | BRA_10_r2 | Penaeus shrimps nei</t>
  </si>
  <si>
    <t>cs.r.r1r.a | BRA_10_r2 | Redspotted shrimp</t>
  </si>
  <si>
    <t>cs.r.r1r.a | BRA_10_r2 | Sea catfishes nei</t>
  </si>
  <si>
    <t>cs.r.r1r.a | BRA_10_r2 | Skipjack tuna</t>
  </si>
  <si>
    <t>cs.r.r1r.a | BRA_10_r2 | Whitemouth croaker</t>
  </si>
  <si>
    <t>BRA_2_r2</t>
  </si>
  <si>
    <t>BRAZIL_2_2</t>
  </si>
  <si>
    <t>cs.r.r1r.a | BRA_2_r2 | Atlantic seabob</t>
  </si>
  <si>
    <t>Blue runner</t>
  </si>
  <si>
    <t>cs.r.r1r.a | BRA_2_r2 | Blue runner</t>
  </si>
  <si>
    <t>BRA | Blue runner</t>
  </si>
  <si>
    <t>BRA|Blue runner</t>
  </si>
  <si>
    <t>cs.r.r1r.a | BRA_2_r2 | Brazilian sardinella</t>
  </si>
  <si>
    <t>cs.r.r1r.a | BRA_2_r2 | Caribbean spiny lobster</t>
  </si>
  <si>
    <t>cs.r.r1r.a | BRA_2_r2 | Marine crabs nei</t>
  </si>
  <si>
    <t>cs.r.r1r.a | BRA_2_r2 | Marine fishes nei</t>
  </si>
  <si>
    <t>cs.r.r1r.a | BRA_2_r2 | Redspotted shrimp</t>
  </si>
  <si>
    <t>cs.r.r1r.a | BRA_2_r2 | Sea catfishes nei</t>
  </si>
  <si>
    <t>cs.r.r1r.a | BRA_2_r2 | Snappers, jobfishes nei</t>
  </si>
  <si>
    <t>BRA | Snappers, jobfishes nei</t>
  </si>
  <si>
    <t>BRA|Snappers, jobfishes nei</t>
  </si>
  <si>
    <t>cs.r.r1r.a | BRA_2_r2 | Whitemouth croaker</t>
  </si>
  <si>
    <t>BRA_4_r2</t>
  </si>
  <si>
    <t>BRAZIL_4_2</t>
  </si>
  <si>
    <t>Acoupa weakfish</t>
  </si>
  <si>
    <t>cs.r.r1r.a | BRA_4_r2 | Acoupa weakfish</t>
  </si>
  <si>
    <t>BRA | Acoupa weakfish</t>
  </si>
  <si>
    <t>BRA|Acoupa weakfish</t>
  </si>
  <si>
    <t>cs.r.r1r.a | BRA_4_r2 | Atlantic seabob</t>
  </si>
  <si>
    <t>cs.r.r1r.a | BRA_4_r2 | Blue runner</t>
  </si>
  <si>
    <t>cs.r.r1r.a | BRA_4_r2 | Brazilian sardinella</t>
  </si>
  <si>
    <t>cs.r.r1r.a | BRA_4_r2 | Caribbean spiny lobster</t>
  </si>
  <si>
    <t>cs.r.r1r.a | BRA_4_r2 | Marine fishes nei</t>
  </si>
  <si>
    <t>cs.r.r1r.a | BRA_4_r2 | Sea catfishes nei</t>
  </si>
  <si>
    <t>cs.r.r1r.a | BRA_4_r2 | Skipjack tuna</t>
  </si>
  <si>
    <t>Triggerfishes, durgons nei</t>
  </si>
  <si>
    <t>cs.r.r1r.a | BRA_4_r2 | Triggerfishes, durgons nei</t>
  </si>
  <si>
    <t>BRA | Triggerfishes, durgons nei</t>
  </si>
  <si>
    <t>BRA|Triggerfishes, durgons nei</t>
  </si>
  <si>
    <t>cs.r.r1r.a | BRA_4_r2 | Whitemouth croaker</t>
  </si>
  <si>
    <t>BRA_5_r2</t>
  </si>
  <si>
    <t>BRAZIL_5_2</t>
  </si>
  <si>
    <t>cs.r.r1r.a | BRA_5_r2 | Argentine croaker</t>
  </si>
  <si>
    <t>BRA | Argentine croaker</t>
  </si>
  <si>
    <t>BRA|Argentine croaker</t>
  </si>
  <si>
    <t>cs.r.r1r.a | BRA_5_r2 | Atlantic seabob</t>
  </si>
  <si>
    <t>cs.r.r1r.a | BRA_5_r2 | Brazilian sardinella</t>
  </si>
  <si>
    <t>cs.r.r1r.a | BRA_5_r2 | Caribbean spiny lobster</t>
  </si>
  <si>
    <t>cs.r.r1r.a | BRA_5_r2 | Marine fishes nei</t>
  </si>
  <si>
    <t>cs.r.r1r.a | BRA_5_r2 | Sea catfishes nei</t>
  </si>
  <si>
    <t>cs.r.r1r.a | BRA_5_r2 | Snooks(=Robalos) nei</t>
  </si>
  <si>
    <t>BRA | Snooks(=Robalos) nei</t>
  </si>
  <si>
    <t>BRA|Snooks(=Robalos) nei</t>
  </si>
  <si>
    <t>cs.r.r1r.a | BRA_5_r2 | Stripped weakfish</t>
  </si>
  <si>
    <t>cs.r.r1r.a | BRA_5_r2 | Swordfish</t>
  </si>
  <si>
    <t>BRA | Swordfish</t>
  </si>
  <si>
    <t>BRA|Swordfish</t>
  </si>
  <si>
    <t>cs.r.r1r.a | BRA_5_r2 | Whitemouth croaker</t>
  </si>
  <si>
    <t>BRA_7_r2</t>
  </si>
  <si>
    <t>BRAZIL_7_2</t>
  </si>
  <si>
    <t>cs.r.r1r.a | BRA_7_r2 | Argentinian sandperch</t>
  </si>
  <si>
    <t>BRA | Argentinian sandperch</t>
  </si>
  <si>
    <t>BRA|Argentinian sandperch</t>
  </si>
  <si>
    <t>cs.r.r1r.a | BRA_7_r2 | Atlantic seabob</t>
  </si>
  <si>
    <t>Brazilian codling</t>
  </si>
  <si>
    <t>cs.r.r1r.a | BRA_7_r2 | Brazilian codling</t>
  </si>
  <si>
    <t>BRA | Brazilian codling</t>
  </si>
  <si>
    <t>BRA|Brazilian codling</t>
  </si>
  <si>
    <t>cs.r.r1r.a | BRA_7_r2 | Brazilian sardinella</t>
  </si>
  <si>
    <t>cs.r.r1r.a | BRA_7_r2 | Caribbean spiny lobster</t>
  </si>
  <si>
    <t>cs.r.r1r.a | BRA_7_r2 | Marine fishes nei</t>
  </si>
  <si>
    <t>cs.r.r1r.a | BRA_7_r2 | Sea catfishes nei</t>
  </si>
  <si>
    <t>cs.r.r1r.a | BRA_7_r2 | Sharks, rays, skates, etc. nei</t>
  </si>
  <si>
    <t>BRA | Sharks, rays, skates, etc. nei</t>
  </si>
  <si>
    <t>BRA|Sharks, rays, skates, etc. nei</t>
  </si>
  <si>
    <t>cs.r.r1r.a | BRA_7_r2 | Southern white shrimp</t>
  </si>
  <si>
    <t>cs.r.r1r.a | BRA_7_r2 | Whitemouth croaker</t>
  </si>
  <si>
    <t>BRA_8_r2</t>
  </si>
  <si>
    <t>BRAZIL_8_2</t>
  </si>
  <si>
    <t>cs.r.r1r.a | BRA_8_r2 | Argentine hake</t>
  </si>
  <si>
    <t>BRA | Argentine hake</t>
  </si>
  <si>
    <t>BRA|Argentine hake</t>
  </si>
  <si>
    <t>cs.r.r1r.a | BRA_8_r2 | Atlantic seabob</t>
  </si>
  <si>
    <t>Brazilian groupers nei</t>
  </si>
  <si>
    <t>cs.r.r1r.a | BRA_8_r2 | Brazilian groupers nei</t>
  </si>
  <si>
    <t>BRA | Brazilian groupers nei</t>
  </si>
  <si>
    <t>BRA|Brazilian groupers nei</t>
  </si>
  <si>
    <t>cs.r.r1r.a | BRA_8_r2 | Brazilian sardinella</t>
  </si>
  <si>
    <t>cs.r.r1r.a | BRA_8_r2 | Caribbean spiny lobster</t>
  </si>
  <si>
    <t>cs.r.r1r.a | BRA_8_r2 | Marine fishes nei</t>
  </si>
  <si>
    <t>cs.r.r1r.a | BRA_8_r2 | Rays, stingrays, mantas nei</t>
  </si>
  <si>
    <t>BRA | Rays, stingrays, mantas nei</t>
  </si>
  <si>
    <t>BRA|Rays, stingrays, mantas nei</t>
  </si>
  <si>
    <t>cs.r.r1r.a | BRA_8_r2 | Sea catfishes nei</t>
  </si>
  <si>
    <t>Southern red snapper</t>
  </si>
  <si>
    <t>cs.r.r1r.a | BRA_8_r2 | Southern red snapper</t>
  </si>
  <si>
    <t>BRA | Southern red snapper</t>
  </si>
  <si>
    <t>BRA|Southern red snapper</t>
  </si>
  <si>
    <t>cs.r.r1r.a | BRA_8_r2 | Whitemouth croaker</t>
  </si>
  <si>
    <t>CAN_10_r2</t>
  </si>
  <si>
    <t>CANADA_10_2</t>
  </si>
  <si>
    <t>cs.r.r1r.a | CAN_10_r2 | American lobster</t>
  </si>
  <si>
    <t>cs.r.r1r.a | CAN_10_r2 | American sea scallop</t>
  </si>
  <si>
    <t>cs.r.r1r.a | CAN_10_r2 | Atlantic herring</t>
  </si>
  <si>
    <t>cs.r.r1r.a | CAN_10_r2 | Greenland halibut</t>
  </si>
  <si>
    <t>cs.r.r1r.a | CAN_10_r2 | Northern prawn</t>
  </si>
  <si>
    <t>cs.r.r1r.a | CAN_10_r2 | Queen crab</t>
  </si>
  <si>
    <t>cs.r.r1r.a | CAN_10_r2 | Saithe(=Pollock)</t>
  </si>
  <si>
    <t>CAN | Saithe(=Pollock)</t>
  </si>
  <si>
    <t>CAN|Saithe(=Pollock)</t>
  </si>
  <si>
    <t>cs.r.r1r.a | CAN_10_r2 | Sea urchins nei</t>
  </si>
  <si>
    <t>cs.r.r1r.a | CAN_10_r2 | Stimpson's surf clam</t>
  </si>
  <si>
    <t>cs.r.r1r.a | CAN_10_r2 | Yellowtail flounder</t>
  </si>
  <si>
    <t>CAN | Yellowtail flounder</t>
  </si>
  <si>
    <t>CAN_2_r2</t>
  </si>
  <si>
    <t>CANADA_2_2</t>
  </si>
  <si>
    <t>cs.r.r1r.a | CAN_2_r2 | American lobster</t>
  </si>
  <si>
    <t>cs.r.r1r.a | CAN_2_r2 | American sea scallop</t>
  </si>
  <si>
    <t>cs.r.r1r.a | CAN_2_r2 | Atlantic herring</t>
  </si>
  <si>
    <t>cs.r.r1r.a | CAN_2_r2 | Haddock</t>
  </si>
  <si>
    <t>CAN | Haddock</t>
  </si>
  <si>
    <t>cs.r.r1r.a | CAN_2_r2 | Northern prawn</t>
  </si>
  <si>
    <t>cs.r.r1r.a | CAN_2_r2 | Queen crab</t>
  </si>
  <si>
    <t>cs.r.r1r.a | CAN_2_r2 | Saithe(=Pollock)</t>
  </si>
  <si>
    <t>Sand gaper</t>
  </si>
  <si>
    <t>cs.r.r1r.a | CAN_2_r2 | Sand gaper</t>
  </si>
  <si>
    <t>CAN | Sand gaper</t>
  </si>
  <si>
    <t>CAN|Sand gaper</t>
  </si>
  <si>
    <t>cs.r.r1r.a | CAN_2_r2 | Sockeye(=Red) salmon</t>
  </si>
  <si>
    <t>CAN | Sockeye(=Red) salmon</t>
  </si>
  <si>
    <t>CAN|Sockeye(=Red) salmon</t>
  </si>
  <si>
    <t>cs.r.r1r.a | CAN_2_r2 | Stimpson's surf clam</t>
  </si>
  <si>
    <t>CAN_4_r2</t>
  </si>
  <si>
    <t>CANADA_4_2</t>
  </si>
  <si>
    <t>cs.r.r1r.a | CAN_4_r2 | American lobster</t>
  </si>
  <si>
    <t>cs.r.r1r.a | CAN_4_r2 | American sea scallop</t>
  </si>
  <si>
    <t>cs.r.r1r.a | CAN_4_r2 | Atlantic cod</t>
  </si>
  <si>
    <t>cs.r.r1r.a | CAN_4_r2 | Atlantic herring</t>
  </si>
  <si>
    <t>cs.r.r1r.a | CAN_4_r2 | Atlantic redfishes nei</t>
  </si>
  <si>
    <t>CAN | Atlantic redfishes nei</t>
  </si>
  <si>
    <t>cs.r.r1r.a | CAN_4_r2 | Greenland halibut</t>
  </si>
  <si>
    <t>cs.r.r1r.a | CAN_4_r2 | Marine fishes nei</t>
  </si>
  <si>
    <t>CAN | Marine fishes nei</t>
  </si>
  <si>
    <t>CAN|Marine fishes nei</t>
  </si>
  <si>
    <t>cs.r.r1r.a | CAN_4_r2 | North Pacific hake</t>
  </si>
  <si>
    <t>cs.r.r1r.a | CAN_4_r2 | Northern prawn</t>
  </si>
  <si>
    <t>cs.r.r1r.a | CAN_4_r2 | Queen crab</t>
  </si>
  <si>
    <t>CAN_5_r2</t>
  </si>
  <si>
    <t>CANADA_5_2</t>
  </si>
  <si>
    <t>cs.r.r1r.a | CAN_5_r2 | Albacore</t>
  </si>
  <si>
    <t>CAN | Albacore</t>
  </si>
  <si>
    <t>CAN|Albacore</t>
  </si>
  <si>
    <t>cs.r.r1r.a | CAN_5_r2 | American lobster</t>
  </si>
  <si>
    <t>cs.r.r1r.a | CAN_5_r2 | American sea scallop</t>
  </si>
  <si>
    <t>cs.r.r1r.a | CAN_5_r2 | Atlantic herring</t>
  </si>
  <si>
    <t>cs.r.r1r.a | CAN_5_r2 | Chum(=Keta=Dog) salmon</t>
  </si>
  <si>
    <t>CAN | Chum(=Keta=Dog) salmon</t>
  </si>
  <si>
    <t>CAN|Chum(=Keta=Dog) salmon</t>
  </si>
  <si>
    <t>Clams, etc. nei</t>
  </si>
  <si>
    <t>cs.r.r1r.a | CAN_5_r2 | Clams, etc. nei</t>
  </si>
  <si>
    <t>CAN | Clams, etc. nei</t>
  </si>
  <si>
    <t>CAN|Clams, etc. nei</t>
  </si>
  <si>
    <t>cs.r.r1r.a | CAN_5_r2 | Dungeness crab</t>
  </si>
  <si>
    <t>CAN | Dungeness crab</t>
  </si>
  <si>
    <t>CAN|Dungeness crab</t>
  </si>
  <si>
    <t>cs.r.r1r.a | CAN_5_r2 | Greenland halibut</t>
  </si>
  <si>
    <t>cs.r.r1r.a | CAN_5_r2 | Northern prawn</t>
  </si>
  <si>
    <t>cs.r.r1r.a | CAN_5_r2 | Queen crab</t>
  </si>
  <si>
    <t>CAN_8_r2</t>
  </si>
  <si>
    <t>CANADA_8_2</t>
  </si>
  <si>
    <t>cs.r.r1r.a | CAN_8_r2 | American lobster</t>
  </si>
  <si>
    <t>cs.r.r1r.a | CAN_8_r2 | American sea scallop</t>
  </si>
  <si>
    <t>cs.r.r1r.a | CAN_8_r2 | Atlantic herring</t>
  </si>
  <si>
    <t>cs.r.r1r.a | CAN_8_r2 | Haddock</t>
  </si>
  <si>
    <t>cs.r.r1r.a | CAN_8_r2 | Northern prawn</t>
  </si>
  <si>
    <t>cs.r.r1r.a | CAN_8_r2 | Queen crab</t>
  </si>
  <si>
    <t>cs.r.r1r.a | CAN_8_r2 | Saithe(=Pollock)</t>
  </si>
  <si>
    <t>Sea cucumbers nei</t>
  </si>
  <si>
    <t>cs.r.r1r.a | CAN_8_r2 | Sea cucumbers nei</t>
  </si>
  <si>
    <t>CAN | Sea cucumbers nei</t>
  </si>
  <si>
    <t>CAN|Sea cucumbers nei</t>
  </si>
  <si>
    <t>cs.r.r1r.a | CAN_8_r2 | Sea urchins nei</t>
  </si>
  <si>
    <t>cs.r.r1r.a | CAN_8_r2 | Stimpson's surf clam</t>
  </si>
  <si>
    <t>CHL_1_r2</t>
  </si>
  <si>
    <t>CHILE_1_2</t>
  </si>
  <si>
    <t>cs.r.r1r.a | CHL_1_r2 | Anchoveta(=Peruvian anchovy)</t>
  </si>
  <si>
    <t>cs.r.r1r.a | CHL_1_r2 | Araucanian herring</t>
  </si>
  <si>
    <t>cs.r.r1r.a | CHL_1_r2 | Chilean jack mackerel</t>
  </si>
  <si>
    <t>cs.r.r1r.a | CHL_1_r2 | Chilean sea urchin</t>
  </si>
  <si>
    <t>cs.r.r1r.a | CHL_1_r2 | Jumbo flying squid</t>
  </si>
  <si>
    <t>cs.r.r1r.a | CHL_1_r2 | Mote sculpin</t>
  </si>
  <si>
    <t>cs.r.r1r.a | CHL_1_r2 | Pacific chub mackerel</t>
  </si>
  <si>
    <t>cs.r.r1r.a | CHL_1_r2 | Patagonian grenadier</t>
  </si>
  <si>
    <t>cs.r.r1r.a | CHL_1_r2 | South Pacific hake</t>
  </si>
  <si>
    <t>cs.r.r1r.a | CHL_1_r2 | Southern hake</t>
  </si>
  <si>
    <t>CHL | Southern hake</t>
  </si>
  <si>
    <t>CHL_2_r2</t>
  </si>
  <si>
    <t>CHILE_2_2</t>
  </si>
  <si>
    <t>cs.r.r1r.a | CHL_2_r2 | Anchoveta(=Peruvian anchovy)</t>
  </si>
  <si>
    <t>cs.r.r1r.a | CHL_2_r2 | Araucanian herring</t>
  </si>
  <si>
    <t>cs.r.r1r.a | CHL_2_r2 | Chilean jack mackerel</t>
  </si>
  <si>
    <t>cs.r.r1r.a | CHL_2_r2 | Clams, etc. nei</t>
  </si>
  <si>
    <t>CHL | Clams, etc. nei</t>
  </si>
  <si>
    <t>CHL|Clams, etc. nei</t>
  </si>
  <si>
    <t>cs.r.r1r.a | CHL_2_r2 | Jumbo flying squid</t>
  </si>
  <si>
    <t>Mola rock crab</t>
  </si>
  <si>
    <t>cs.r.r1r.a | CHL_2_r2 | Mola rock crab</t>
  </si>
  <si>
    <t>CHL | Mola rock crab</t>
  </si>
  <si>
    <t>CHL|Mola rock crab</t>
  </si>
  <si>
    <t>cs.r.r1r.a | CHL_2_r2 | Mote sculpin</t>
  </si>
  <si>
    <t>cs.r.r1r.a | CHL_2_r2 | Pacific chub mackerel</t>
  </si>
  <si>
    <t>Southern rays bream</t>
  </si>
  <si>
    <t>cs.r.r1r.a | CHL_2_r2 | Southern rays bream</t>
  </si>
  <si>
    <t>CHL | Southern rays bream</t>
  </si>
  <si>
    <t>CHL|Southern rays bream</t>
  </si>
  <si>
    <t>Taca clam</t>
  </si>
  <si>
    <t>cs.r.r1r.a | CHL_2_r2 | Taca clam</t>
  </si>
  <si>
    <t>CHL | Taca clam</t>
  </si>
  <si>
    <t>CHL|Taca clam</t>
  </si>
  <si>
    <t>CHL_3_r2</t>
  </si>
  <si>
    <t>CHILE_3_2</t>
  </si>
  <si>
    <t>cs.r.r1r.a | CHL_3_r2 | Anchoveta(=Peruvian anchovy)</t>
  </si>
  <si>
    <t>cs.r.r1r.a | CHL_3_r2 | Araucanian herring</t>
  </si>
  <si>
    <t>cs.r.r1r.a | CHL_3_r2 | Cardinal fishes nei</t>
  </si>
  <si>
    <t>CHL | Cardinal fishes nei</t>
  </si>
  <si>
    <t>cs.r.r1r.a | CHL_3_r2 | Chilean jack mackerel</t>
  </si>
  <si>
    <t>cs.r.r1r.a | CHL_3_r2 | Jumbo flying squid</t>
  </si>
  <si>
    <t>cs.r.r1r.a | CHL_3_r2 | Mote sculpin</t>
  </si>
  <si>
    <t>cs.r.r1r.a | CHL_3_r2 | Pacific chub mackerel</t>
  </si>
  <si>
    <t>Pacific menhaden</t>
  </si>
  <si>
    <t>cs.r.r1r.a | CHL_3_r2 | Pacific menhaden</t>
  </si>
  <si>
    <t>CHL | Pacific menhaden</t>
  </si>
  <si>
    <t>CHL|Pacific menhaden</t>
  </si>
  <si>
    <t>cs.r.r1r.a | CHL_3_r2 | South Pacific hake</t>
  </si>
  <si>
    <t>cs.r.r1r.a | CHL_3_r2 | Swordfish</t>
  </si>
  <si>
    <t>CHL | Swordfish</t>
  </si>
  <si>
    <t>CHL|Swordfish</t>
  </si>
  <si>
    <t>CHL_8_r2</t>
  </si>
  <si>
    <t>CHILE_8_2</t>
  </si>
  <si>
    <t>cs.r.r1r.a | CHL_8_r2 | Anchoveta(=Peruvian anchovy)</t>
  </si>
  <si>
    <t>cs.r.r1r.a | CHL_8_r2 | Araucanian herring</t>
  </si>
  <si>
    <t>cs.r.r1r.a | CHL_8_r2 | Carrot squat lobster</t>
  </si>
  <si>
    <t>CHL | Carrot squat lobster</t>
  </si>
  <si>
    <t>cs.r.r1r.a | CHL_8_r2 | Chilean jack mackerel</t>
  </si>
  <si>
    <t>cs.r.r1r.a | CHL_8_r2 | Chilean sea urchin</t>
  </si>
  <si>
    <t>Corvina drum</t>
  </si>
  <si>
    <t>cs.r.r1r.a | CHL_8_r2 | Corvina drum</t>
  </si>
  <si>
    <t>CHL | Corvina drum</t>
  </si>
  <si>
    <t>CHL|Corvina drum</t>
  </si>
  <si>
    <t>cs.r.r1r.a | CHL_8_r2 | Jumbo flying squid</t>
  </si>
  <si>
    <t>cs.r.r1r.a | CHL_8_r2 | Mote sculpin</t>
  </si>
  <si>
    <t>cs.r.r1r.a | CHL_8_r2 | Pacific chub mackerel</t>
  </si>
  <si>
    <t>cs.r.r1r.a | CHL_8_r2 | Patagonian grenadier</t>
  </si>
  <si>
    <t>CHL_9_r2</t>
  </si>
  <si>
    <t>CHILE_9_2</t>
  </si>
  <si>
    <t>cs.r.r1r.a | CHL_9_r2 | Anchoveta(=Peruvian anchovy)</t>
  </si>
  <si>
    <t>cs.r.r1r.a | CHL_9_r2 | Araucanian herring</t>
  </si>
  <si>
    <t>cs.r.r1r.a | CHL_9_r2 | Chilean jack mackerel</t>
  </si>
  <si>
    <t>cs.r.r1r.a | CHL_9_r2 | Chilean sea urchin</t>
  </si>
  <si>
    <t>cs.r.r1r.a | CHL_9_r2 | Jumbo flying squid</t>
  </si>
  <si>
    <t>cs.r.r1r.a | CHL_9_r2 | Mote sculpin</t>
  </si>
  <si>
    <t>cs.r.r1r.a | CHL_9_r2 | Pacific chub mackerel</t>
  </si>
  <si>
    <t>cs.r.r1r.a | CHL_9_r2 | Patagonian grenadier</t>
  </si>
  <si>
    <t>cs.r.r1r.a | CHL_9_r2 | Southern rays bream</t>
  </si>
  <si>
    <t>Warehou nei</t>
  </si>
  <si>
    <t>cs.r.r1r.a | CHL_9_r2 | Warehou nei</t>
  </si>
  <si>
    <t>CHL | Warehou nei</t>
  </si>
  <si>
    <t>CHL|Warehou nei</t>
  </si>
  <si>
    <t>CHN_2_r2</t>
  </si>
  <si>
    <t>CHINA_2_2</t>
  </si>
  <si>
    <t>cs.r.r1r.a | CHN_2_r2 | Akiami paste shrimp</t>
  </si>
  <si>
    <t>Daggertooth pike conger</t>
  </si>
  <si>
    <t>cs.r.r1r.a | CHN_2_r2 | Daggertooth pike conger</t>
  </si>
  <si>
    <t>CHN | Daggertooth pike conger</t>
  </si>
  <si>
    <t>CHN|Daggertooth pike conger</t>
  </si>
  <si>
    <t>cs.r.r1r.a | CHN_2_r2 | Gazami crab</t>
  </si>
  <si>
    <t>Groupers nei</t>
  </si>
  <si>
    <t>cs.r.r1r.a | CHN_2_r2 | Groupers nei</t>
  </si>
  <si>
    <t>CHN | Groupers nei</t>
  </si>
  <si>
    <t>CHN|Groupers nei</t>
  </si>
  <si>
    <t>cs.r.r1r.a | CHN_2_r2 | Japanese anchovy</t>
  </si>
  <si>
    <t>cs.r.r1r.a | CHN_2_r2 | Largehead hairtail</t>
  </si>
  <si>
    <t>cs.r.r1r.a | CHN_2_r2 | Marine fishes nei</t>
  </si>
  <si>
    <t>cs.r.r1r.a | CHN_2_r2 | Marine molluscs nei</t>
  </si>
  <si>
    <t>cs.r.r1r.a | CHN_2_r2 | Natantian decapods nei</t>
  </si>
  <si>
    <t>Southern rough shrimp</t>
  </si>
  <si>
    <t>cs.r.r1r.a | CHN_2_r2 | Southern rough shrimp</t>
  </si>
  <si>
    <t>CHN | Southern rough shrimp</t>
  </si>
  <si>
    <t>CHN|Southern rough shrimp</t>
  </si>
  <si>
    <t>CHN_3_r2</t>
  </si>
  <si>
    <t>CHINA_3_2</t>
  </si>
  <si>
    <t>cs.r.r1r.a | CHN_3_r2 | Akiami paste shrimp</t>
  </si>
  <si>
    <t>cs.r.r1r.a | CHN_3_r2 | Cephalopods nei</t>
  </si>
  <si>
    <t>CHN | Cephalopods nei</t>
  </si>
  <si>
    <t>CHN|Cephalopods nei</t>
  </si>
  <si>
    <t>cs.r.r1r.a | CHN_3_r2 | Cuttlefish, bobtail squids nei</t>
  </si>
  <si>
    <t>CHN | Cuttlefish, bobtail squids nei</t>
  </si>
  <si>
    <t>CHN|Cuttlefish, bobtail squids nei</t>
  </si>
  <si>
    <t>cs.r.r1r.a | CHN_3_r2 | Gazami crab</t>
  </si>
  <si>
    <t>cs.r.r1r.a | CHN_3_r2 | Japanese anchovy</t>
  </si>
  <si>
    <t>cs.r.r1r.a | CHN_3_r2 | Largehead hairtail</t>
  </si>
  <si>
    <t>cs.r.r1r.a | CHN_3_r2 | Marine fishes nei</t>
  </si>
  <si>
    <t>cs.r.r1r.a | CHN_3_r2 | Marine molluscs nei</t>
  </si>
  <si>
    <t>cs.r.r1r.a | CHN_3_r2 | Porgies, seabreams nei</t>
  </si>
  <si>
    <t>CHN | Porgies, seabreams nei</t>
  </si>
  <si>
    <t>CHN|Porgies, seabreams nei</t>
  </si>
  <si>
    <t>cs.r.r1r.a | CHN_3_r2 | Seerfishes nei</t>
  </si>
  <si>
    <t>CHN | Seerfishes nei</t>
  </si>
  <si>
    <t>CHN|Seerfishes nei</t>
  </si>
  <si>
    <t>CHN_6_r2</t>
  </si>
  <si>
    <t>CHINA_6_2</t>
  </si>
  <si>
    <t>cs.r.r1r.a | CHN_6_r2 | Akiami paste shrimp</t>
  </si>
  <si>
    <t>cs.r.r1r.a | CHN_6_r2 | Daggertooth pike conger</t>
  </si>
  <si>
    <t>cs.r.r1r.a | CHN_6_r2 | Gazami crab</t>
  </si>
  <si>
    <t>cs.r.r1r.a | CHN_6_r2 | Japanese anchovy</t>
  </si>
  <si>
    <t>cs.r.r1r.a | CHN_6_r2 | Largehead hairtail</t>
  </si>
  <si>
    <t>cs.r.r1r.a | CHN_6_r2 | Marine fishes nei</t>
  </si>
  <si>
    <t>cs.r.r1r.a | CHN_6_r2 | Marine molluscs nei</t>
  </si>
  <si>
    <t>cs.r.r1r.a | CHN_6_r2 | Octopuses, etc. nei</t>
  </si>
  <si>
    <t>CHN | Octopuses, etc. nei</t>
  </si>
  <si>
    <t>CHN|Octopuses, etc. nei</t>
  </si>
  <si>
    <t>cs.r.r1r.a | CHN_6_r2 | Pacific chub mackerel</t>
  </si>
  <si>
    <t>Yellow croaker</t>
  </si>
  <si>
    <t>cs.r.r1r.a | CHN_6_r2 | Yellow croaker</t>
  </si>
  <si>
    <t>CHN | Yellow croaker</t>
  </si>
  <si>
    <t>CHN|Yellow croaker</t>
  </si>
  <si>
    <t>FRA_10_r2</t>
  </si>
  <si>
    <t>FRANCE_10_2</t>
  </si>
  <si>
    <t>cs.r.r1r.a | FRA_10_r2 | Atlantic bluefin tuna</t>
  </si>
  <si>
    <t>cs.r.r1r.a | FRA_10_r2 | Atlantic herring</t>
  </si>
  <si>
    <t>FRA | Atlantic herring</t>
  </si>
  <si>
    <t>FRA|Atlantic herring</t>
  </si>
  <si>
    <t>cs.r.r1r.a | FRA_10_r2 | Common sole</t>
  </si>
  <si>
    <t>cs.r.r1r.a | FRA_10_r2 | European hake</t>
  </si>
  <si>
    <t>cs.r.r1r.a | FRA_10_r2 | European pilchard(=Sardine)</t>
  </si>
  <si>
    <t>cs.r.r1r.a | FRA_10_r2 | Great Atlantic scallop</t>
  </si>
  <si>
    <t>cs.r.r1r.a | FRA_10_r2 | Monkfishes nei</t>
  </si>
  <si>
    <t>cs.r.r1r.a | FRA_10_r2 | Saithe(=Pollock)</t>
  </si>
  <si>
    <t>Striped venus</t>
  </si>
  <si>
    <t>cs.r.r1r.a | FRA_10_r2 | Striped venus</t>
  </si>
  <si>
    <t>FRA | Striped venus</t>
  </si>
  <si>
    <t>FRA|Striped venus</t>
  </si>
  <si>
    <t>cs.r.r1r.a | FRA_10_r2 | Various squids nei</t>
  </si>
  <si>
    <t>FRA | Various squids nei</t>
  </si>
  <si>
    <t>FRA|Various squids nei</t>
  </si>
  <si>
    <t>FRA_8_r2</t>
  </si>
  <si>
    <t>FRANCE_8_2</t>
  </si>
  <si>
    <t>cs.r.r1r.a | FRA_8_r2 | Atlantic bluefin tuna</t>
  </si>
  <si>
    <t>cs.r.r1r.a | FRA_8_r2 | Atlantic cod</t>
  </si>
  <si>
    <t>FRA | Atlantic cod</t>
  </si>
  <si>
    <t>cs.r.r1r.a | FRA_8_r2 | Common sole</t>
  </si>
  <si>
    <t>cs.r.r1r.a | FRA_8_r2 | European hake</t>
  </si>
  <si>
    <t>cs.r.r1r.a | FRA_8_r2 | European pilchard(=Sardine)</t>
  </si>
  <si>
    <t>cs.r.r1r.a | FRA_8_r2 | European seabass</t>
  </si>
  <si>
    <t>FRA | European seabass</t>
  </si>
  <si>
    <t>FRA|European seabass||Atl</t>
  </si>
  <si>
    <t>cs.r.r1r.a | FRA_8_r2 | Great Atlantic scallop</t>
  </si>
  <si>
    <t>cs.r.r1r.a | FRA_8_r2 | Monkfishes nei</t>
  </si>
  <si>
    <t>cs.r.r1r.a | FRA_8_r2 | Saithe(=Pollock)</t>
  </si>
  <si>
    <t>cs.r.r1r.a | FRA_8_r2 | Turbot</t>
  </si>
  <si>
    <t>FRA | Turbot</t>
  </si>
  <si>
    <t>FRA|Turbot</t>
  </si>
  <si>
    <t>FRA-Med_5_r2</t>
  </si>
  <si>
    <t>FRANCE-Mediterranean_5_2</t>
  </si>
  <si>
    <t>cs.r.r1r.a | FRA-Med_5_r2 | Atlantic bluefin tuna</t>
  </si>
  <si>
    <t>cs.r.r1r.a | FRA-Med_5_r2 | Blue whiting(=Poutassou)</t>
  </si>
  <si>
    <t>Common European bittersweet</t>
  </si>
  <si>
    <t>cs.r.r1r.a | FRA-Med_5_r2 | Common European bittersweet</t>
  </si>
  <si>
    <t>FRA | Common European bittersweet</t>
  </si>
  <si>
    <t>FRA|Common European bittersweet</t>
  </si>
  <si>
    <t>cs.r.r1r.a | FRA-Med_5_r2 | Common sole</t>
  </si>
  <si>
    <t>cs.r.r1r.a | FRA-Med_5_r2 | European hake</t>
  </si>
  <si>
    <t>cs.r.r1r.a | FRA-Med_5_r2 | European pilchard(=Sardine)</t>
  </si>
  <si>
    <t>cs.r.r1r.a | FRA-Med_5_r2 | Great Atlantic scallop</t>
  </si>
  <si>
    <t>cs.r.r1r.a | FRA-Med_5_r2 | Monkfishes nei</t>
  </si>
  <si>
    <t>Whelk</t>
  </si>
  <si>
    <t>cs.r.r1r.a | FRA-Med_5_r2 | Whelk</t>
  </si>
  <si>
    <t>FRA | Whelk</t>
  </si>
  <si>
    <t>FRA|Whelk</t>
  </si>
  <si>
    <t>cs.r.r1r.a | FRA-Med_5_r2 | Whiting</t>
  </si>
  <si>
    <t>FRA | Whiting</t>
  </si>
  <si>
    <t>ISL_1_r2</t>
  </si>
  <si>
    <t>ICELAND_1_2</t>
  </si>
  <si>
    <t>cs.r.r1r.a | ISL_1_r2 | Atlantic cod</t>
  </si>
  <si>
    <t>cs.r.r1r.a | ISL_1_r2 | Atlantic herring</t>
  </si>
  <si>
    <t>cs.r.r1r.a | ISL_1_r2 | Atlantic mackerel</t>
  </si>
  <si>
    <t>cs.r.r1r.a | ISL_1_r2 | Atlantic redfishes nei</t>
  </si>
  <si>
    <t>ISL | Atlantic redfishes nei</t>
  </si>
  <si>
    <t>ISL|Atlantic redfishes nei</t>
  </si>
  <si>
    <t>cs.r.r1r.a | ISL_1_r2 | Beaked redfish</t>
  </si>
  <si>
    <t>ISL | Beaked redfish</t>
  </si>
  <si>
    <t>ISL|Beaked redfish</t>
  </si>
  <si>
    <t>cs.r.r1r.a | ISL_1_r2 | Blue whiting(=Poutassou)</t>
  </si>
  <si>
    <t>cs.r.r1r.a | ISL_1_r2 | Capelin</t>
  </si>
  <si>
    <t>cs.r.r1r.a | ISL_1_r2 | Haddock</t>
  </si>
  <si>
    <t>cs.r.r1r.a | ISL_1_r2 | Ocean quahog</t>
  </si>
  <si>
    <t>ISL | Ocean quahog</t>
  </si>
  <si>
    <t>ISL|Ocean quahog</t>
  </si>
  <si>
    <t>cs.r.r1r.a | ISL_1_r2 | Saithe(=Pollock)</t>
  </si>
  <si>
    <t>ISL_3_r2</t>
  </si>
  <si>
    <t>ICELAND_3_2</t>
  </si>
  <si>
    <t>cs.r.r1r.a | ISL_3_r2 | Atlantic cod</t>
  </si>
  <si>
    <t>cs.r.r1r.a | ISL_3_r2 | Atlantic halibut</t>
  </si>
  <si>
    <t>ISL | Atlantic halibut</t>
  </si>
  <si>
    <t>ISL|Atlantic halibut</t>
  </si>
  <si>
    <t>cs.r.r1r.a | ISL_3_r2 | Atlantic herring</t>
  </si>
  <si>
    <t>cs.r.r1r.a | ISL_3_r2 | Atlantic mackerel</t>
  </si>
  <si>
    <t>cs.r.r1r.a | ISL_3_r2 | Atlantic wolffish</t>
  </si>
  <si>
    <t>cs.r.r1r.a | ISL_3_r2 | Blue whiting(=Poutassou)</t>
  </si>
  <si>
    <t>cs.r.r1r.a | ISL_3_r2 | Capelin</t>
  </si>
  <si>
    <t>cs.r.r1r.a | ISL_3_r2 | Golden redfish</t>
  </si>
  <si>
    <t>ISL | Golden redfish</t>
  </si>
  <si>
    <t>cs.r.r1r.a | ISL_3_r2 | Haddock</t>
  </si>
  <si>
    <t>cs.r.r1r.a | ISL_3_r2 | Saithe(=Pollock)</t>
  </si>
  <si>
    <t>ISL_4_r2</t>
  </si>
  <si>
    <t>ICELAND_4_2</t>
  </si>
  <si>
    <t>cs.r.r1r.a | ISL_4_r2 | Atlantic cod</t>
  </si>
  <si>
    <t>cs.r.r1r.a | ISL_4_r2 | Atlantic herring</t>
  </si>
  <si>
    <t>cs.r.r1r.a | ISL_4_r2 | Atlantic mackerel</t>
  </si>
  <si>
    <t>cs.r.r1r.a | ISL_4_r2 | Atlantic redfishes nei</t>
  </si>
  <si>
    <t>cs.r.r1r.a | ISL_4_r2 | Beaked redfish</t>
  </si>
  <si>
    <t>cs.r.r1r.a | ISL_4_r2 | Blue whiting(=Poutassou)</t>
  </si>
  <si>
    <t>cs.r.r1r.a | ISL_4_r2 | Capelin</t>
  </si>
  <si>
    <t>cs.r.r1r.a | ISL_4_r2 | Haddock</t>
  </si>
  <si>
    <t>cs.r.r1r.a | ISL_4_r2 | Northern prawn</t>
  </si>
  <si>
    <t>ISL | Northern prawn</t>
  </si>
  <si>
    <t>ISL|Northern prawn</t>
  </si>
  <si>
    <t>cs.r.r1r.a | ISL_4_r2 | Saithe(=Pollock)</t>
  </si>
  <si>
    <t>ISL_6_r2</t>
  </si>
  <si>
    <t>ICELAND_6_2</t>
  </si>
  <si>
    <t>cs.r.r1r.a | ISL_6_r2 | Atlantic cod</t>
  </si>
  <si>
    <t>cs.r.r1r.a | ISL_6_r2 | Atlantic herring</t>
  </si>
  <si>
    <t>cs.r.r1r.a | ISL_6_r2 | Atlantic mackerel</t>
  </si>
  <si>
    <t>cs.r.r1r.a | ISL_6_r2 | Blue whiting(=Poutassou)</t>
  </si>
  <si>
    <t>cs.r.r1r.a | ISL_6_r2 | Capelin</t>
  </si>
  <si>
    <t>cs.r.r1r.a | ISL_6_r2 | Greenland halibut</t>
  </si>
  <si>
    <t>ISL | Greenland halibut</t>
  </si>
  <si>
    <t>cs.r.r1r.a | ISL_6_r2 | Haddock</t>
  </si>
  <si>
    <t>cs.r.r1r.a | ISL_6_r2 | Lumpfish(=Lumpsucker)</t>
  </si>
  <si>
    <t>cs.r.r1r.a | ISL_6_r2 | Saithe(=Pollock)</t>
  </si>
  <si>
    <t>Silvery lightfish</t>
  </si>
  <si>
    <t>cs.r.r1r.a | ISL_6_r2 | Silvery lightfish</t>
  </si>
  <si>
    <t>ISL | Silvery lightfish</t>
  </si>
  <si>
    <t>ISL|Silvery lightfish</t>
  </si>
  <si>
    <t>IND_10_r2</t>
  </si>
  <si>
    <t>INDIA_10_2</t>
  </si>
  <si>
    <t>cs.r.r1r.a | IND_10_r2 | Bombay-duck</t>
  </si>
  <si>
    <t>cs.r.r1r.a | IND_10_r2 | Cephalopods nei</t>
  </si>
  <si>
    <t>cs.r.r1r.a | IND_10_r2 | Croakers, drums nei</t>
  </si>
  <si>
    <t>cs.r.r1r.a | IND_10_r2 | Giant tiger prawn</t>
  </si>
  <si>
    <t>cs.r.r1r.a | IND_10_r2 | Hairtails, scabbardfishes nei</t>
  </si>
  <si>
    <t>IND | Hairtails, scabbardfishes nei</t>
  </si>
  <si>
    <t>IND|Hairtails, scabbardfishes nei</t>
  </si>
  <si>
    <t>cs.r.r1r.a | IND_10_r2 | Indian mackerel</t>
  </si>
  <si>
    <t>cs.r.r1r.a | IND_10_r2 | Indian oil sardine</t>
  </si>
  <si>
    <t>cs.r.r1r.a | IND_10_r2 | Marine fishes nei</t>
  </si>
  <si>
    <t>cs.r.r1r.a | IND_10_r2 | Natantian decapods nei</t>
  </si>
  <si>
    <t>Wolf-herrings nei</t>
  </si>
  <si>
    <t>cs.r.r1r.a | IND_10_r2 | Wolf-herrings nei</t>
  </si>
  <si>
    <t>IND | Wolf-herrings nei</t>
  </si>
  <si>
    <t>IND|Wolf-herrings nei</t>
  </si>
  <si>
    <t>IND_12_r2</t>
  </si>
  <si>
    <t>INDIA_12_2</t>
  </si>
  <si>
    <t>cs.r.r1r.a | IND_12_r2 | Bombay-duck</t>
  </si>
  <si>
    <t>cs.r.r1r.a | IND_12_r2 | Croakers, drums nei</t>
  </si>
  <si>
    <t>cs.r.r1r.a | IND_12_r2 | Giant tiger prawn</t>
  </si>
  <si>
    <t>cs.r.r1r.a | IND_12_r2 | Hairtails, scabbardfishes nei</t>
  </si>
  <si>
    <t>cs.r.r1r.a | IND_12_r2 | Indian oil sardine</t>
  </si>
  <si>
    <t>cs.r.r1r.a | IND_12_r2 | Marine fishes nei</t>
  </si>
  <si>
    <t>cs.r.r1r.a | IND_12_r2 | Natantian decapods nei</t>
  </si>
  <si>
    <t>cs.r.r1r.a | IND_12_r2 | Sea catfishes nei</t>
  </si>
  <si>
    <t>cs.r.r1r.a | IND_12_r2 | Sharks, rays, skates, etc. nei</t>
  </si>
  <si>
    <t>cs.r.r1r.a | IND_12_r2 | Yellowfin tuna</t>
  </si>
  <si>
    <t>IND | Yellowfin tuna</t>
  </si>
  <si>
    <t>IND|Yellowfin tuna</t>
  </si>
  <si>
    <t>IND_16_r2</t>
  </si>
  <si>
    <t>INDIA_16_2</t>
  </si>
  <si>
    <t>cs.r.r1r.a | IND_16_r2 | Anchovies, etc. nei</t>
  </si>
  <si>
    <t>cs.r.r1r.a | IND_16_r2 | Bombay-duck</t>
  </si>
  <si>
    <t>cs.r.r1r.a | IND_16_r2 | Croakers, drums nei</t>
  </si>
  <si>
    <t>cs.r.r1r.a | IND_16_r2 | Flatfishes nei</t>
  </si>
  <si>
    <t>cs.r.r1r.a | IND_16_r2 | Giant tiger prawn</t>
  </si>
  <si>
    <t>cs.r.r1r.a | IND_16_r2 | Indian mackerel</t>
  </si>
  <si>
    <t>cs.r.r1r.a | IND_16_r2 | Indian oil sardine</t>
  </si>
  <si>
    <t>cs.r.r1r.a | IND_16_r2 | Marine fishes nei</t>
  </si>
  <si>
    <t>cs.r.r1r.a | IND_16_r2 | Natantian decapods nei</t>
  </si>
  <si>
    <t>cs.r.r1r.a | IND_16_r2 | Skipjack tuna</t>
  </si>
  <si>
    <t>IND | Skipjack tuna</t>
  </si>
  <si>
    <t>IND|Skipjack tuna</t>
  </si>
  <si>
    <t>IND_8_r2</t>
  </si>
  <si>
    <t>INDIA_8_2</t>
  </si>
  <si>
    <t>cs.r.r1r.a | IND_8_r2 | Bombay-duck</t>
  </si>
  <si>
    <t>cs.r.r1r.a | IND_8_r2 | Clupeoids nei</t>
  </si>
  <si>
    <t>cs.r.r1r.a | IND_8_r2 | Croakers, drums nei</t>
  </si>
  <si>
    <t>cs.r.r1r.a | IND_8_r2 | Giant tiger prawn</t>
  </si>
  <si>
    <t>cs.r.r1r.a | IND_8_r2 | Hilsa shad</t>
  </si>
  <si>
    <t>IND | Hilsa shad</t>
  </si>
  <si>
    <t>IND|Hilsa shad</t>
  </si>
  <si>
    <t>cs.r.r1r.a | IND_8_r2 | Indian oil sardine</t>
  </si>
  <si>
    <t>cs.r.r1r.a | IND_8_r2 | Marine fishes nei</t>
  </si>
  <si>
    <t>cs.r.r1r.a | IND_8_r2 | Natantian decapods nei</t>
  </si>
  <si>
    <t>cs.r.r1r.a | IND_8_r2 | Sea catfishes nei</t>
  </si>
  <si>
    <t>cs.r.r1r.a | IND_8_r2 | Yellowfin tuna</t>
  </si>
  <si>
    <t>IDN_1_r2</t>
  </si>
  <si>
    <t>INDONESIA_1_2</t>
  </si>
  <si>
    <t>cs.r.r1r.a | IDN_1_r2 | Banana prawn</t>
  </si>
  <si>
    <t>Black pomfret</t>
  </si>
  <si>
    <t>cs.r.r1r.a | IDN_1_r2 | Black pomfret</t>
  </si>
  <si>
    <t>IDN | Black pomfret</t>
  </si>
  <si>
    <t>IDN|Black pomfret</t>
  </si>
  <si>
    <t>cs.r.r1r.a | IDN_1_r2 | Kawakawa</t>
  </si>
  <si>
    <t>cs.r.r1r.a | IDN_1_r2 | Marine fishes nei</t>
  </si>
  <si>
    <t>cs.r.r1r.a | IDN_1_r2 | Ponyfishes(=Slipmouths) nei</t>
  </si>
  <si>
    <t>IDN | Ponyfishes(=Slipmouths) nei</t>
  </si>
  <si>
    <t>IDN|Ponyfishes(=Slipmouths) nei</t>
  </si>
  <si>
    <t>cs.r.r1r.a | IDN_1_r2 | Scads nei</t>
  </si>
  <si>
    <t>cs.r.r1r.a | IDN_1_r2 | Short mackerel</t>
  </si>
  <si>
    <t>cs.r.r1r.a | IDN_1_r2 | Skipjack tuna</t>
  </si>
  <si>
    <t>cs.r.r1r.a | IDN_1_r2 | Snappers nei</t>
  </si>
  <si>
    <t>cs.r.r1r.a | IDN_1_r2 | Yellowstripe scad</t>
  </si>
  <si>
    <t>IDN | Yellowstripe scad</t>
  </si>
  <si>
    <t>IDN|Yellowstripe scad</t>
  </si>
  <si>
    <t>IDN_11_r2</t>
  </si>
  <si>
    <t>INDONESIA_11_2</t>
  </si>
  <si>
    <t>cs.r.r1r.a | IDN_11_r2 | Banana prawn</t>
  </si>
  <si>
    <t>cs.r.r1r.a | IDN_11_r2 | Bigeye scad</t>
  </si>
  <si>
    <t>IDN | Bigeye scad</t>
  </si>
  <si>
    <t>IDN|Bigeye scad</t>
  </si>
  <si>
    <t>cs.r.r1r.a | IDN_11_r2 | Indo-Pacific swamp crab</t>
  </si>
  <si>
    <t>cs.r.r1r.a | IDN_11_r2 | Kawakawa</t>
  </si>
  <si>
    <t>cs.r.r1r.a | IDN_11_r2 | Marine fishes nei</t>
  </si>
  <si>
    <t>Metapenaeus shrimps nei</t>
  </si>
  <si>
    <t>cs.r.r1r.a | IDN_11_r2 | Metapenaeus shrimps nei</t>
  </si>
  <si>
    <t>IDN | Metapenaeus shrimps nei</t>
  </si>
  <si>
    <t>IDN|Metapenaeus shrimps nei</t>
  </si>
  <si>
    <t>cs.r.r1r.a | IDN_11_r2 | Scads nei</t>
  </si>
  <si>
    <t>cs.r.r1r.a | IDN_11_r2 | Short mackerel</t>
  </si>
  <si>
    <t>cs.r.r1r.a | IDN_11_r2 | Skipjack tuna</t>
  </si>
  <si>
    <t>cs.r.r1r.a | IDN_11_r2 | Snappers nei</t>
  </si>
  <si>
    <t>IDN_12_r2</t>
  </si>
  <si>
    <t>INDONESIA_12_2</t>
  </si>
  <si>
    <t>cs.r.r1r.a | IDN_12_r2 | Banana prawn</t>
  </si>
  <si>
    <t>cs.r.r1r.a | IDN_12_r2 | Blue swimming crab</t>
  </si>
  <si>
    <t>cs.r.r1r.a | IDN_12_r2 | Kawakawa</t>
  </si>
  <si>
    <t>cs.r.r1r.a | IDN_12_r2 | Marine fishes nei</t>
  </si>
  <si>
    <t>cs.r.r1r.a | IDN_12_r2 | Mullets nei</t>
  </si>
  <si>
    <t>IDN | Mullets nei</t>
  </si>
  <si>
    <t>IDN|Mullets nei</t>
  </si>
  <si>
    <t>cs.r.r1r.a | IDN_12_r2 | Scads nei</t>
  </si>
  <si>
    <t>cs.r.r1r.a | IDN_12_r2 | Short mackerel</t>
  </si>
  <si>
    <t>cs.r.r1r.a | IDN_12_r2 | Skipjack tuna</t>
  </si>
  <si>
    <t>cs.r.r1r.a | IDN_12_r2 | Snappers nei</t>
  </si>
  <si>
    <t>cs.r.r1r.a | IDN_12_r2 | Torpedo scad</t>
  </si>
  <si>
    <t>IDN | Torpedo scad</t>
  </si>
  <si>
    <t>IDN|Torpedo scad</t>
  </si>
  <si>
    <t>IDN_13_r2</t>
  </si>
  <si>
    <t>INDONESIA_13_2</t>
  </si>
  <si>
    <t>cs.r.r1r.a | IDN_13_r2 | Bali sardinella</t>
  </si>
  <si>
    <t>cs.r.r1r.a | IDN_13_r2 | Banana prawn</t>
  </si>
  <si>
    <t>cs.r.r1r.a | IDN_13_r2 | Kawakawa</t>
  </si>
  <si>
    <t>cs.r.r1r.a | IDN_13_r2 | Marine fishes nei</t>
  </si>
  <si>
    <t>cs.r.r1r.a | IDN_13_r2 | Scads nei</t>
  </si>
  <si>
    <t>cs.r.r1r.a | IDN_13_r2 | Short mackerel</t>
  </si>
  <si>
    <t>cs.r.r1r.a | IDN_13_r2 | Skipjack tuna</t>
  </si>
  <si>
    <t>cs.r.r1r.a | IDN_13_r2 | Snappers nei</t>
  </si>
  <si>
    <t>Stolephorus anchovies nei</t>
  </si>
  <si>
    <t>cs.r.r1r.a | IDN_13_r2 | Stolephorus anchovies nei</t>
  </si>
  <si>
    <t>IDN | Stolephorus anchovies nei</t>
  </si>
  <si>
    <t>IDN|Stolephorus anchovies nei</t>
  </si>
  <si>
    <t>cs.r.r1r.a | IDN_13_r2 | Yellowstripe scad</t>
  </si>
  <si>
    <t>IDN_2_r2</t>
  </si>
  <si>
    <t>INDONESIA_2_2</t>
  </si>
  <si>
    <t>cs.r.r1r.a | IDN_2_r2 | Banana prawn</t>
  </si>
  <si>
    <t>cs.r.r1r.a | IDN_2_r2 | Blue swimming crab</t>
  </si>
  <si>
    <t>cs.r.r1r.a | IDN_2_r2 | Kawakawa</t>
  </si>
  <si>
    <t>cs.r.r1r.a | IDN_2_r2 | Marine fishes nei</t>
  </si>
  <si>
    <t>cs.r.r1r.a | IDN_2_r2 | Scads nei</t>
  </si>
  <si>
    <t>cs.r.r1r.a | IDN_2_r2 | Short mackerel</t>
  </si>
  <si>
    <t>cs.r.r1r.a | IDN_2_r2 | Skipjack tuna</t>
  </si>
  <si>
    <t>cs.r.r1r.a | IDN_2_r2 | Snappers nei</t>
  </si>
  <si>
    <t>cs.r.r1r.a | IDN_2_r2 | Tropical spiny lobsters nei</t>
  </si>
  <si>
    <t>IDN | Tropical spiny lobsters nei</t>
  </si>
  <si>
    <t>IDN|Tropical spiny lobsters nei</t>
  </si>
  <si>
    <t>cs.r.r1r.a | IDN_2_r2 | Yellowstripe scad</t>
  </si>
  <si>
    <t>IDN_8_r2</t>
  </si>
  <si>
    <t>INDONESIA_8_2</t>
  </si>
  <si>
    <t>cs.r.r1r.a | IDN_8_r2 | Banana prawn</t>
  </si>
  <si>
    <t>Barramundi(=Giant seaperch)</t>
  </si>
  <si>
    <t>cs.r.r1r.a | IDN_8_r2 | Barramundi(=Giant seaperch)</t>
  </si>
  <si>
    <t>IDN | Barramundi(=Giant seaperch)</t>
  </si>
  <si>
    <t>IDN|Barramundi(=Giant seaperch)</t>
  </si>
  <si>
    <t>Emperors(=Scavengers) nei</t>
  </si>
  <si>
    <t>cs.r.r1r.a | IDN_8_r2 | Emperors(=Scavengers) nei</t>
  </si>
  <si>
    <t>IDN | Emperors(=Scavengers) nei</t>
  </si>
  <si>
    <t>IDN|Emperors(=Scavengers) nei</t>
  </si>
  <si>
    <t>cs.r.r1r.a | IDN_8_r2 | Indo-Pacific swamp crab</t>
  </si>
  <si>
    <t>cs.r.r1r.a | IDN_8_r2 | Kawakawa</t>
  </si>
  <si>
    <t>cs.r.r1r.a | IDN_8_r2 | Marine fishes nei</t>
  </si>
  <si>
    <t>cs.r.r1r.a | IDN_8_r2 | Scads nei</t>
  </si>
  <si>
    <t>cs.r.r1r.a | IDN_8_r2 | Short mackerel</t>
  </si>
  <si>
    <t>cs.r.r1r.a | IDN_8_r2 | Skipjack tuna</t>
  </si>
  <si>
    <t>cs.r.r1r.a | IDN_8_r2 | Snappers nei</t>
  </si>
  <si>
    <t>JPN_1_r2</t>
  </si>
  <si>
    <t>JAPAN_1_2</t>
  </si>
  <si>
    <t>cs.r.r1r.a | JPN_1_r2 | Albacore</t>
  </si>
  <si>
    <t>JPN | Albacore</t>
  </si>
  <si>
    <t>JPN|Albacore</t>
  </si>
  <si>
    <t>cs.r.r1r.a | JPN_1_r2 | Amberjacks nei</t>
  </si>
  <si>
    <t>JPN | Amberjacks nei</t>
  </si>
  <si>
    <t>JPN|Amberjacks nei</t>
  </si>
  <si>
    <t>cs.r.r1r.a | JPN_1_r2 | Japanese anchovy</t>
  </si>
  <si>
    <t>JPN | Japanese anchovy</t>
  </si>
  <si>
    <t>cs.r.r1r.a | JPN_1_r2 | Japanese flying squid</t>
  </si>
  <si>
    <t>JPN | Japanese flying squid</t>
  </si>
  <si>
    <t>cs.r.r1r.a | JPN_1_r2 | Octopuses, etc. nei</t>
  </si>
  <si>
    <t>JPN | Octopuses, etc. nei</t>
  </si>
  <si>
    <t>JPN|Octopuses, etc. nei</t>
  </si>
  <si>
    <t>cs.r.r1r.a | JPN_1_r2 | Pacific chub mackerel</t>
  </si>
  <si>
    <t>JPN | Pacific chub mackerel</t>
  </si>
  <si>
    <t>cs.r.r1r.a | JPN_1_r2 | Pacific saury</t>
  </si>
  <si>
    <t>JPN | Pacific saury</t>
  </si>
  <si>
    <t>cs.r.r1r.a | JPN_1_r2 | Red-eye round herring</t>
  </si>
  <si>
    <t>JPN | Red-eye round herring</t>
  </si>
  <si>
    <t>cs.r.r1r.a | JPN_1_r2 | Yellowfin tuna</t>
  </si>
  <si>
    <t>JPN | Yellowfin tuna</t>
  </si>
  <si>
    <t>JPN|Yellowfin tuna</t>
  </si>
  <si>
    <t>Yesso scallop</t>
  </si>
  <si>
    <t>cs.r.r1r.a | JPN_1_r2 | Yesso scallop</t>
  </si>
  <si>
    <t>JPN | Yesso scallop</t>
  </si>
  <si>
    <t>JPN|Yesso scallop</t>
  </si>
  <si>
    <t>JPN_3_r2</t>
  </si>
  <si>
    <t>JAPAN_3_2</t>
  </si>
  <si>
    <t>cs.r.r1r.a | JPN_3_r2 | Amberjacks nei</t>
  </si>
  <si>
    <t>Horned turban</t>
  </si>
  <si>
    <t>cs.r.r1r.a | JPN_3_r2 | Horned turban</t>
  </si>
  <si>
    <t>JPN | Horned turban</t>
  </si>
  <si>
    <t>JPN|Horned turban</t>
  </si>
  <si>
    <t>cs.r.r1r.a | JPN_3_r2 | Japanese anchovy</t>
  </si>
  <si>
    <t>cs.r.r1r.a | JPN_3_r2 | Japanese jack mackerel</t>
  </si>
  <si>
    <t>JPN | Japanese jack mackerel</t>
  </si>
  <si>
    <t>cs.r.r1r.a | JPN_3_r2 | Marine fishes nei</t>
  </si>
  <si>
    <t>JPN | Marine fishes nei</t>
  </si>
  <si>
    <t>JPN|Marine fishes nei</t>
  </si>
  <si>
    <t>cs.r.r1r.a | JPN_3_r2 | Octopuses, etc. nei</t>
  </si>
  <si>
    <t>cs.r.r1r.a | JPN_3_r2 | Pacific chub mackerel</t>
  </si>
  <si>
    <t>cs.r.r1r.a | JPN_3_r2 | Pacific saury</t>
  </si>
  <si>
    <t>Puffers nei</t>
  </si>
  <si>
    <t>cs.r.r1r.a | JPN_3_r2 | Puffers nei</t>
  </si>
  <si>
    <t>JPN | Puffers nei</t>
  </si>
  <si>
    <t>JPN|Puffers nei</t>
  </si>
  <si>
    <t>cs.r.r1r.a | JPN_3_r2 | Yesso scallop</t>
  </si>
  <si>
    <t>JPN_4_r2</t>
  </si>
  <si>
    <t>JAPAN_4_2</t>
  </si>
  <si>
    <t>cs.r.r1r.a | JPN_4_r2 | Amberjacks nei</t>
  </si>
  <si>
    <t>cs.r.r1r.a | JPN_4_r2 | Chum(=Keta=Dog) salmon</t>
  </si>
  <si>
    <t>JPN | Chum(=Keta=Dog) salmon</t>
  </si>
  <si>
    <t>JPN|Chum(=Keta=Dog) salmon</t>
  </si>
  <si>
    <t>cs.r.r1r.a | JPN_4_r2 | Japanese anchovy</t>
  </si>
  <si>
    <t>cs.r.r1r.a | JPN_4_r2 | Japanese pilchard</t>
  </si>
  <si>
    <t>JPN | Japanese pilchard</t>
  </si>
  <si>
    <t>cs.r.r1r.a | JPN_4_r2 | Japanese Spanish mackerel</t>
  </si>
  <si>
    <t>JPN | Japanese Spanish mackerel</t>
  </si>
  <si>
    <t>cs.r.r1r.a | JPN_4_r2 | Marine fishes nei</t>
  </si>
  <si>
    <t>cs.r.r1r.a | JPN_4_r2 | Pacific chub mackerel</t>
  </si>
  <si>
    <t>cs.r.r1r.a | JPN_4_r2 | Pacific cod</t>
  </si>
  <si>
    <t>JPN | Pacific cod</t>
  </si>
  <si>
    <t>cs.r.r1r.a | JPN_4_r2 | Pacific saury</t>
  </si>
  <si>
    <t>cs.r.r1r.a | JPN_4_r2 | Yesso scallop</t>
  </si>
  <si>
    <t>JPN_5_r2</t>
  </si>
  <si>
    <t>JAPAN_5_2</t>
  </si>
  <si>
    <t>cs.r.r1r.a | JPN_5_r2 | Amberjacks nei</t>
  </si>
  <si>
    <t>cs.r.r1r.a | JPN_5_r2 | Chum(=Keta=Dog) salmon</t>
  </si>
  <si>
    <t>cs.r.r1r.a | JPN_5_r2 | Japanese anchovy</t>
  </si>
  <si>
    <t>Japanese carpet shell</t>
  </si>
  <si>
    <t>cs.r.r1r.a | JPN_5_r2 | Japanese carpet shell</t>
  </si>
  <si>
    <t>JPN | Japanese carpet shell</t>
  </si>
  <si>
    <t>JPN|Japanese carpet shell</t>
  </si>
  <si>
    <t>Japanese seabass</t>
  </si>
  <si>
    <t>cs.r.r1r.a | JPN_5_r2 | Japanese seabass</t>
  </si>
  <si>
    <t>JPN | Japanese seabass</t>
  </si>
  <si>
    <t>JPN|Japanese seabass</t>
  </si>
  <si>
    <t>cs.r.r1r.a | JPN_5_r2 | Japanese Spanish mackerel</t>
  </si>
  <si>
    <t>cs.r.r1r.a | JPN_5_r2 | Pacific bluefin tuna</t>
  </si>
  <si>
    <t>JPN | Pacific bluefin tuna</t>
  </si>
  <si>
    <t>JPN|Pacific bluefin tuna</t>
  </si>
  <si>
    <t>cs.r.r1r.a | JPN_5_r2 | Pacific chub mackerel</t>
  </si>
  <si>
    <t>cs.r.r1r.a | JPN_5_r2 | Pacific saury</t>
  </si>
  <si>
    <t>cs.r.r1r.a | JPN_5_r2 | Yesso scallop</t>
  </si>
  <si>
    <t>JPN_6_r2</t>
  </si>
  <si>
    <t>JAPAN_6_2</t>
  </si>
  <si>
    <t>cs.r.r1r.a | JPN_6_r2 | Alaska pollock(=Walleye poll.)</t>
  </si>
  <si>
    <t>JPN | Alaska pollock(=Walleye poll.)</t>
  </si>
  <si>
    <t>cs.r.r1r.a | JPN_6_r2 | Amberjacks nei</t>
  </si>
  <si>
    <t>Conger eels, etc. nei</t>
  </si>
  <si>
    <t>cs.r.r1r.a | JPN_6_r2 | Conger eels, etc. nei</t>
  </si>
  <si>
    <t>JPN | Conger eels, etc. nei</t>
  </si>
  <si>
    <t>JPN|Conger eels, etc. nei</t>
  </si>
  <si>
    <t>cs.r.r1r.a | JPN_6_r2 | Japanese anchovy</t>
  </si>
  <si>
    <t>cs.r.r1r.a | JPN_6_r2 | Japanese jack mackerel</t>
  </si>
  <si>
    <t>Okhotsk atka mackerel</t>
  </si>
  <si>
    <t>cs.r.r1r.a | JPN_6_r2 | Okhotsk atka mackerel</t>
  </si>
  <si>
    <t>JPN | Okhotsk atka mackerel</t>
  </si>
  <si>
    <t>JPN|Okhotsk atka mackerel</t>
  </si>
  <si>
    <t>cs.r.r1r.a | JPN_6_r2 | Pacific chub mackerel</t>
  </si>
  <si>
    <t>cs.r.r1r.a | JPN_6_r2 | Pacific saury</t>
  </si>
  <si>
    <t>cs.r.r1r.a | JPN_6_r2 | Various squids nei</t>
  </si>
  <si>
    <t>JPN | Various squids nei</t>
  </si>
  <si>
    <t>JPN|Various squids nei</t>
  </si>
  <si>
    <t>cs.r.r1r.a | JPN_6_r2 | Yesso scallop</t>
  </si>
  <si>
    <t>JPN_9_r2</t>
  </si>
  <si>
    <t>JAPAN_9_2</t>
  </si>
  <si>
    <t>cs.r.r1r.a | JPN_9_r2 | Bigeye tuna</t>
  </si>
  <si>
    <t>JPN | Bigeye tuna</t>
  </si>
  <si>
    <t>JPN|Bigeye tuna</t>
  </si>
  <si>
    <t>cs.r.r1r.a | JPN_9_r2 | Clams, etc. nei</t>
  </si>
  <si>
    <t>JPN | Clams, etc. nei</t>
  </si>
  <si>
    <t>JPN|Clams, etc. nei</t>
  </si>
  <si>
    <t>cs.r.r1r.a | JPN_9_r2 | Japanese amberjack</t>
  </si>
  <si>
    <t>JPN | Japanese amberjack</t>
  </si>
  <si>
    <t>cs.r.r1r.a | JPN_9_r2 | Japanese anchovy</t>
  </si>
  <si>
    <t>cs.r.r1r.a | JPN_9_r2 | Marine fishes nei</t>
  </si>
  <si>
    <t>cs.r.r1r.a | JPN_9_r2 | Pacific chub mackerel</t>
  </si>
  <si>
    <t>cs.r.r1r.a | JPN_9_r2 | Pacific saury</t>
  </si>
  <si>
    <t>cs.r.r1r.a | JPN_9_r2 | Red-eye round herring</t>
  </si>
  <si>
    <t>cs.r.r1r.a | JPN_9_r2 | Skipjack tuna</t>
  </si>
  <si>
    <t>JPN | Skipjack tuna</t>
  </si>
  <si>
    <t>JPN|Skipjack tuna</t>
  </si>
  <si>
    <t>cs.r.r1r.a | JPN_9_r2 | Yesso scallop</t>
  </si>
  <si>
    <t>MYS_1_r2</t>
  </si>
  <si>
    <t>MALAYSIA_1_2</t>
  </si>
  <si>
    <t>Carangids nei</t>
  </si>
  <si>
    <t>cs.r.r1r.a | MYS_1_r2 | Carangids nei</t>
  </si>
  <si>
    <t>MYS | Carangids nei</t>
  </si>
  <si>
    <t>MYS|Carangids nei</t>
  </si>
  <si>
    <t>cs.r.r1r.a | MYS_1_r2 | Clupeoids nei</t>
  </si>
  <si>
    <t>Eeltail catfishes</t>
  </si>
  <si>
    <t>cs.r.r1r.a | MYS_1_r2 | Eeltail catfishes</t>
  </si>
  <si>
    <t>MYS | Eeltail catfishes</t>
  </si>
  <si>
    <t>MYS|Eeltail catfishes</t>
  </si>
  <si>
    <t>cs.r.r1r.a | MYS_1_r2 | Indian mackerels nei</t>
  </si>
  <si>
    <t>cs.r.r1r.a | MYS_1_r2 | Indian scad</t>
  </si>
  <si>
    <t>cs.r.r1r.a | MYS_1_r2 | Marine fishes nei</t>
  </si>
  <si>
    <t>cs.r.r1r.a | MYS_1_r2 | Natantian decapods nei</t>
  </si>
  <si>
    <t>cs.r.r1r.a | MYS_1_r2 | Octopuses, etc. nei</t>
  </si>
  <si>
    <t>cs.r.r1r.a | MYS_1_r2 | Seerfishes nei</t>
  </si>
  <si>
    <t>MYS | Seerfishes nei</t>
  </si>
  <si>
    <t>MYS|Seerfishes nei</t>
  </si>
  <si>
    <t>cs.r.r1r.a | MYS_1_r2 | Sergestid shrimps nei</t>
  </si>
  <si>
    <t>MYS_3_r2</t>
  </si>
  <si>
    <t>MALAYSIA_3_2</t>
  </si>
  <si>
    <t>cs.r.r1r.a | MYS_3_r2 | Carangids nei</t>
  </si>
  <si>
    <t>cs.r.r1r.a | MYS_3_r2 | Groupers nei</t>
  </si>
  <si>
    <t>MYS | Groupers nei</t>
  </si>
  <si>
    <t>MYS|Groupers nei</t>
  </si>
  <si>
    <t>cs.r.r1r.a | MYS_3_r2 | Indian mackerels nei</t>
  </si>
  <si>
    <t>cs.r.r1r.a | MYS_3_r2 | Indian scad</t>
  </si>
  <si>
    <t>Lizardfishes nei</t>
  </si>
  <si>
    <t>cs.r.r1r.a | MYS_3_r2 | Lizardfishes nei</t>
  </si>
  <si>
    <t>MYS | Lizardfishes nei</t>
  </si>
  <si>
    <t>MYS|Lizardfishes nei</t>
  </si>
  <si>
    <t>cs.r.r1r.a | MYS_3_r2 | Longtail tuna</t>
  </si>
  <si>
    <t>cs.r.r1r.a | MYS_3_r2 | Marine fishes nei</t>
  </si>
  <si>
    <t>cs.r.r1r.a | MYS_3_r2 | Natantian decapods nei</t>
  </si>
  <si>
    <t>cs.r.r1r.a | MYS_3_r2 | Sergestid shrimps nei</t>
  </si>
  <si>
    <t>cs.r.r1r.a | MYS_3_r2 | Various squids nei</t>
  </si>
  <si>
    <t>MYS_5_r2</t>
  </si>
  <si>
    <t>MALAYSIA_5_2</t>
  </si>
  <si>
    <t>cs.r.r1r.a | MYS_5_r2 | Flatfishes nei</t>
  </si>
  <si>
    <t>MYS | Flatfishes nei</t>
  </si>
  <si>
    <t>MYS|Flatfishes nei</t>
  </si>
  <si>
    <t>cs.r.r1r.a | MYS_5_r2 | Goatfishes</t>
  </si>
  <si>
    <t>cs.r.r1r.a | MYS_5_r2 | Indian mackerels nei</t>
  </si>
  <si>
    <t>cs.r.r1r.a | MYS_5_r2 | Indian scad</t>
  </si>
  <si>
    <t>cs.r.r1r.a | MYS_5_r2 | Kawakawa</t>
  </si>
  <si>
    <t>MYS | Kawakawa</t>
  </si>
  <si>
    <t>MYS|Kawakawa</t>
  </si>
  <si>
    <t>cs.r.r1r.a | MYS_5_r2 | Marine fishes nei</t>
  </si>
  <si>
    <t>cs.r.r1r.a | MYS_5_r2 | Natantian decapods nei</t>
  </si>
  <si>
    <t>cs.r.r1r.a | MYS_5_r2 | Sergestid shrimps nei</t>
  </si>
  <si>
    <t>cs.r.r1r.a | MYS_5_r2 | Tropical spiny lobsters nei</t>
  </si>
  <si>
    <t>MYS | Tropical spiny lobsters nei</t>
  </si>
  <si>
    <t>MYS|Tropical spiny lobsters nei</t>
  </si>
  <si>
    <t>cs.r.r1r.a | MYS_5_r2 | Various squids nei</t>
  </si>
  <si>
    <t>MEX_1_r2</t>
  </si>
  <si>
    <t>MEXICO_1_2</t>
  </si>
  <si>
    <t>cs.r.r1r.a | MEX_1_r2 | California pilchard</t>
  </si>
  <si>
    <t>cs.r.r1r.a | MEX_1_r2 | Groupers, seabasses nei</t>
  </si>
  <si>
    <t>MEX | Groupers, seabasses nei</t>
  </si>
  <si>
    <t>MEX|Groupers, seabasses nei</t>
  </si>
  <si>
    <t>cs.r.r1r.a | MEX_1_r2 | Jumbo flying squid</t>
  </si>
  <si>
    <t>cs.r.r1r.a | MEX_1_r2 | Marine crabs nei</t>
  </si>
  <si>
    <t>MEX | Marine crabs nei</t>
  </si>
  <si>
    <t>MEX|Marine crabs nei</t>
  </si>
  <si>
    <t>cs.r.r1r.a | MEX_1_r2 | Marine fishes nei</t>
  </si>
  <si>
    <t>Pacific red snapper</t>
  </si>
  <si>
    <t>cs.r.r1r.a | MEX_1_r2 | Pacific red snapper</t>
  </si>
  <si>
    <t>MEX | Pacific red snapper</t>
  </si>
  <si>
    <t>MEX|Pacific red snapper</t>
  </si>
  <si>
    <t>cs.r.r1r.a | MEX_1_r2 | Pacific thread herring</t>
  </si>
  <si>
    <t>cs.r.r1r.a | MEX_1_r2 | Penaeus shrimps nei</t>
  </si>
  <si>
    <t>cs.r.r1r.a | MEX_1_r2 | Rays, stingrays, mantas nei</t>
  </si>
  <si>
    <t>MEX | Rays, stingrays, mantas nei</t>
  </si>
  <si>
    <t>MEX|Rays, stingrays, mantas nei</t>
  </si>
  <si>
    <t>cs.r.r1r.a | MEX_1_r2 | Yellowfin tuna</t>
  </si>
  <si>
    <t>MEX_10_r2</t>
  </si>
  <si>
    <t>MEXICO_10_2</t>
  </si>
  <si>
    <t>cs.r.r1r.a | MEX_10_r2 | American cupped oyster</t>
  </si>
  <si>
    <t>cs.r.r1r.a | MEX_10_r2 | California pilchard</t>
  </si>
  <si>
    <t>Grunts, sweetlips nei</t>
  </si>
  <si>
    <t>cs.r.r1r.a | MEX_10_r2 | Grunts, sweetlips nei</t>
  </si>
  <si>
    <t>MEX | Grunts, sweetlips nei</t>
  </si>
  <si>
    <t>MEX|Grunts, sweetlips nei</t>
  </si>
  <si>
    <t>cs.r.r1r.a | MEX_10_r2 | Jumbo flying squid</t>
  </si>
  <si>
    <t>cs.r.r1r.a | MEX_10_r2 | Marine fishes nei</t>
  </si>
  <si>
    <t>cs.r.r1r.a | MEX_10_r2 | Mullets nei</t>
  </si>
  <si>
    <t>MEX | Mullets nei</t>
  </si>
  <si>
    <t>MEX|Mullets nei</t>
  </si>
  <si>
    <t>cs.r.r1r.a | MEX_10_r2 | Pacific thread herring</t>
  </si>
  <si>
    <t>cs.r.r1r.a | MEX_10_r2 | Penaeus shrimps nei</t>
  </si>
  <si>
    <t>cs.r.r1r.a | MEX_10_r2 | Snooks(=Robalos) nei</t>
  </si>
  <si>
    <t>cs.r.r1r.a | MEX_10_r2 | Yellowfin tuna</t>
  </si>
  <si>
    <t>MEX_2_r2</t>
  </si>
  <si>
    <t>MEXICO_2_2</t>
  </si>
  <si>
    <t>Abalones nei</t>
  </si>
  <si>
    <t>cs.r.r1r.a | MEX_2_r2 | Abalones nei</t>
  </si>
  <si>
    <t>MEX | Abalones nei</t>
  </si>
  <si>
    <t>MEX|Abalones nei</t>
  </si>
  <si>
    <t>Blue shrimp</t>
  </si>
  <si>
    <t>cs.r.r1r.a | MEX_2_r2 | Blue shrimp</t>
  </si>
  <si>
    <t>MEX | Blue shrimp</t>
  </si>
  <si>
    <t>MEX|Blue shrimp</t>
  </si>
  <si>
    <t>cs.r.r1r.a | MEX_2_r2 | California pilchard</t>
  </si>
  <si>
    <t>cs.r.r1r.a | MEX_2_r2 | Flatfishes nei</t>
  </si>
  <si>
    <t>MEX | Flatfishes nei</t>
  </si>
  <si>
    <t>MEX|Flatfishes nei</t>
  </si>
  <si>
    <t>cs.r.r1r.a | MEX_2_r2 | Jumbo flying squid</t>
  </si>
  <si>
    <t>cs.r.r1r.a | MEX_2_r2 | Marine crabs nei</t>
  </si>
  <si>
    <t>cs.r.r1r.a | MEX_2_r2 | Marine fishes nei</t>
  </si>
  <si>
    <t>cs.r.r1r.a | MEX_2_r2 | Pacific thread herring</t>
  </si>
  <si>
    <t>cs.r.r1r.a | MEX_2_r2 | Penaeus shrimps nei</t>
  </si>
  <si>
    <t>cs.r.r1r.a | MEX_2_r2 | Yellowfin tuna</t>
  </si>
  <si>
    <t>MEX_9_r2</t>
  </si>
  <si>
    <t>MEXICO_9_2</t>
  </si>
  <si>
    <t>cs.r.r1r.a | MEX_9_r2 | California pilchard</t>
  </si>
  <si>
    <t>cs.r.r1r.a | MEX_9_r2 | Jumbo flying squid</t>
  </si>
  <si>
    <t>cs.r.r1r.a | MEX_9_r2 | Marine fishes nei</t>
  </si>
  <si>
    <t>cs.r.r1r.a | MEX_9_r2 | Northern red snapper</t>
  </si>
  <si>
    <t>MEX | Northern red snapper</t>
  </si>
  <si>
    <t>MEX|Northern red snapper</t>
  </si>
  <si>
    <t>cs.r.r1r.a | MEX_9_r2 | Pacific calico scallop</t>
  </si>
  <si>
    <t>cs.r.r1r.a | MEX_9_r2 | Pacific thread herring</t>
  </si>
  <si>
    <t>cs.r.r1r.a | MEX_9_r2 | Penaeus shrimps nei</t>
  </si>
  <si>
    <t>Venus clams nei</t>
  </si>
  <si>
    <t>cs.r.r1r.a | MEX_9_r2 | Venus clams nei</t>
  </si>
  <si>
    <t>MEX | Venus clams nei</t>
  </si>
  <si>
    <t>MEX|Venus clams nei</t>
  </si>
  <si>
    <t>cs.r.r1r.a | MEX_9_r2 | Yellowfin tuna</t>
  </si>
  <si>
    <t>Yellowleg shrimp</t>
  </si>
  <si>
    <t>cs.r.r1r.a | MEX_9_r2 | Yellowleg shrimp</t>
  </si>
  <si>
    <t>MEX | Yellowleg shrimp</t>
  </si>
  <si>
    <t>MEX|Yellowleg shrimp</t>
  </si>
  <si>
    <t>MMR_1_r2</t>
  </si>
  <si>
    <t>MYANMAR_1_2</t>
  </si>
  <si>
    <t>cs.r.r1r.a | MMR_1_r2 | Jellyfishes nei</t>
  </si>
  <si>
    <t>cs.r.r1r.a | MMR_1_r2 | Marine fishes nei</t>
  </si>
  <si>
    <t>cs.r.r1r.a | MMR_1_r2 | Natantian decapods nei</t>
  </si>
  <si>
    <t>cs.r.r1r.a | MMR_1_r2 | Seerfishes nei</t>
  </si>
  <si>
    <t>MMR_11_r2</t>
  </si>
  <si>
    <t>MYANMAR_11_2</t>
  </si>
  <si>
    <t>cs.r.r1r.a | MMR_11_r2 | Jellyfishes nei</t>
  </si>
  <si>
    <t>cs.r.r1r.a | MMR_11_r2 | Marine fishes nei</t>
  </si>
  <si>
    <t>cs.r.r1r.a | MMR_11_r2 | Natantian decapods nei</t>
  </si>
  <si>
    <t>cs.r.r1r.a | MMR_11_r2 | Seerfishes nei</t>
  </si>
  <si>
    <t>NZL_1_r2</t>
  </si>
  <si>
    <t>NEW ZEALAND_1_2</t>
  </si>
  <si>
    <t>cs.r.r1r.a | NZL_1_r2 | Blue grenadier</t>
  </si>
  <si>
    <t>cs.r.r1r.a | NZL_1_r2 | Jack and horse mackerels nei</t>
  </si>
  <si>
    <t>cs.r.r1r.a | NZL_1_r2 | Pink cusk-eel</t>
  </si>
  <si>
    <t>cs.r.r1r.a | NZL_1_r2 | Red rock lobster</t>
  </si>
  <si>
    <t>cs.r.r1r.a | NZL_1_r2 | Smooth oreo dory</t>
  </si>
  <si>
    <t>NZL | Smooth oreo dory</t>
  </si>
  <si>
    <t>cs.r.r1r.a | NZL_1_r2 | Snoek</t>
  </si>
  <si>
    <t>cs.r.r1r.a | NZL_1_r2 | Southern blue whiting</t>
  </si>
  <si>
    <t>cs.r.r1r.a | NZL_1_r2 | Southern hake</t>
  </si>
  <si>
    <t>NZL | Southern hake</t>
  </si>
  <si>
    <t>cs.r.r1r.a | NZL_1_r2 | Tarakihi</t>
  </si>
  <si>
    <t>cs.r.r1r.a | NZL_1_r2 | Wellington flying squid</t>
  </si>
  <si>
    <t>NZL_10_r2</t>
  </si>
  <si>
    <t>NEW ZEALAND_10_2</t>
  </si>
  <si>
    <t>cs.r.r1r.a | NZL_10_r2 | Albacore</t>
  </si>
  <si>
    <t>NZL | Albacore</t>
  </si>
  <si>
    <t>NZL|Albacore</t>
  </si>
  <si>
    <t>cs.r.r1r.a | NZL_10_r2 | Blue grenadier</t>
  </si>
  <si>
    <t>cs.r.r1r.a | NZL_10_r2 | Jack and horse mackerels nei</t>
  </si>
  <si>
    <t>cs.r.r1r.a | NZL_10_r2 | John dory</t>
  </si>
  <si>
    <t>NZL | John dory</t>
  </si>
  <si>
    <t>NZL|John dory</t>
  </si>
  <si>
    <t>New Zealand dredge oyster</t>
  </si>
  <si>
    <t>cs.r.r1r.a | NZL_10_r2 | New Zealand dredge oyster</t>
  </si>
  <si>
    <t>NZL | New Zealand dredge oyster</t>
  </si>
  <si>
    <t>NZL|New Zealand dredge oyster</t>
  </si>
  <si>
    <t>cs.r.r1r.a | NZL_10_r2 | Pink cusk-eel</t>
  </si>
  <si>
    <t>cs.r.r1r.a | NZL_10_r2 | Red rock lobster</t>
  </si>
  <si>
    <t>cs.r.r1r.a | NZL_10_r2 | Snoek</t>
  </si>
  <si>
    <t>cs.r.r1r.a | NZL_10_r2 | Southern blue whiting</t>
  </si>
  <si>
    <t>cs.r.r1r.a | NZL_10_r2 | Wellington flying squid</t>
  </si>
  <si>
    <t>NZL_2_r2</t>
  </si>
  <si>
    <t>NEW ZEALAND_2_2</t>
  </si>
  <si>
    <t>cs.r.r1r.a | NZL_2_r2 | Blue grenadier</t>
  </si>
  <si>
    <t>cs.r.r1r.a | NZL_2_r2 | Jack and horse mackerels nei</t>
  </si>
  <si>
    <t>cs.r.r1r.a | NZL_2_r2 | Pink cusk-eel</t>
  </si>
  <si>
    <t>Red codling</t>
  </si>
  <si>
    <t>cs.r.r1r.a | NZL_2_r2 | Red codling</t>
  </si>
  <si>
    <t>NZL | Red codling</t>
  </si>
  <si>
    <t>NZL|Red codling</t>
  </si>
  <si>
    <t>cs.r.r1r.a | NZL_2_r2 | Red rock lobster</t>
  </si>
  <si>
    <t>Short neck clams nei</t>
  </si>
  <si>
    <t>cs.r.r1r.a | NZL_2_r2 | Short neck clams nei</t>
  </si>
  <si>
    <t>NZL | Short neck clams nei</t>
  </si>
  <si>
    <t>NZL|Short neck clams nei</t>
  </si>
  <si>
    <t>cs.r.r1r.a | NZL_2_r2 | Southern blue whiting</t>
  </si>
  <si>
    <t>cs.r.r1r.a | NZL_2_r2 | Southern hake</t>
  </si>
  <si>
    <t>Thorntooth grenadier</t>
  </si>
  <si>
    <t>cs.r.r1r.a | NZL_2_r2 | Thorntooth grenadier</t>
  </si>
  <si>
    <t>NZL | Thorntooth grenadier</t>
  </si>
  <si>
    <t>NZL|Thorntooth grenadier</t>
  </si>
  <si>
    <t>cs.r.r1r.a | NZL_2_r2 | Wellington flying squid</t>
  </si>
  <si>
    <t>NZL_4_r2</t>
  </si>
  <si>
    <t>NEW ZEALAND_4_2</t>
  </si>
  <si>
    <t>cs.r.r1r.a | NZL_4_r2 | Australian salmon</t>
  </si>
  <si>
    <t>NZL | Australian salmon</t>
  </si>
  <si>
    <t>cs.r.r1r.a | NZL_4_r2 | Blue grenadier</t>
  </si>
  <si>
    <t>cs.r.r1r.a | NZL_4_r2 | Blue mackerel</t>
  </si>
  <si>
    <t>NZL | Blue mackerel</t>
  </si>
  <si>
    <t>NZL|Blue mackerel</t>
  </si>
  <si>
    <t>cs.r.r1r.a | NZL_4_r2 | Jack and horse mackerels nei</t>
  </si>
  <si>
    <t>cs.r.r1r.a | NZL_4_r2 | Pink cusk-eel</t>
  </si>
  <si>
    <t>cs.r.r1r.a | NZL_4_r2 | Red codling</t>
  </si>
  <si>
    <t>cs.r.r1r.a | NZL_4_r2 | Red rock lobster</t>
  </si>
  <si>
    <t>cs.r.r1r.a | NZL_4_r2 | Silver seabream</t>
  </si>
  <si>
    <t>cs.r.r1r.a | NZL_4_r2 | Southern blue whiting</t>
  </si>
  <si>
    <t>cs.r.r1r.a | NZL_4_r2 | Wellington flying squid</t>
  </si>
  <si>
    <t>NGA_10_r2</t>
  </si>
  <si>
    <t>NIGERIA_10_2</t>
  </si>
  <si>
    <t>cs.r.r1r.a | NGA_10_r2 | Bonga shad</t>
  </si>
  <si>
    <t>cs.r.r1r.a | NGA_10_r2 | Madeiran sardinella</t>
  </si>
  <si>
    <t>cs.r.r1r.a | NGA_10_r2 | Marine fishes nei</t>
  </si>
  <si>
    <t>cs.r.r1r.a | NGA_10_r2 | Mullets nei</t>
  </si>
  <si>
    <t>NGA | Mullets nei</t>
  </si>
  <si>
    <t>NGA|Mullets nei</t>
  </si>
  <si>
    <t>cs.r.r1r.a | NGA_10_r2 | Natantian decapods nei</t>
  </si>
  <si>
    <t>cs.r.r1r.a | NGA_10_r2 | Sardinellas nei</t>
  </si>
  <si>
    <t>cs.r.r1r.a | NGA_10_r2 | Sea catfishes nei</t>
  </si>
  <si>
    <t>cs.r.r1r.a | NGA_10_r2 | Southern pink shrimp</t>
  </si>
  <si>
    <t>Tonguefishes</t>
  </si>
  <si>
    <t>cs.r.r1r.a | NGA_10_r2 | Tonguefishes</t>
  </si>
  <si>
    <t>NGA | Tonguefishes</t>
  </si>
  <si>
    <t>NGA|Tonguefishes</t>
  </si>
  <si>
    <t>cs.r.r1r.a | NGA_10_r2 | Tropical spiny lobsters nei</t>
  </si>
  <si>
    <t>NGA_11_r2</t>
  </si>
  <si>
    <t>NIGERIA_11_2</t>
  </si>
  <si>
    <t>cs.r.r1r.a | NGA_11_r2 | Bonga shad</t>
  </si>
  <si>
    <t>Jacks, crevalles nei</t>
  </si>
  <si>
    <t>cs.r.r1r.a | NGA_11_r2 | Jacks, crevalles nei</t>
  </si>
  <si>
    <t>NGA | Jacks, crevalles nei</t>
  </si>
  <si>
    <t>NGA|Jacks, crevalles nei</t>
  </si>
  <si>
    <t>Lesser African threadfin</t>
  </si>
  <si>
    <t>cs.r.r1r.a | NGA_11_r2 | Lesser African threadfin</t>
  </si>
  <si>
    <t>NGA | Lesser African threadfin</t>
  </si>
  <si>
    <t>NGA|Lesser African threadfin</t>
  </si>
  <si>
    <t>cs.r.r1r.a | NGA_11_r2 | Marine fishes nei</t>
  </si>
  <si>
    <t>cs.r.r1r.a | NGA_11_r2 | Natantian decapods nei</t>
  </si>
  <si>
    <t>cs.r.r1r.a | NGA_11_r2 | Sardinellas nei</t>
  </si>
  <si>
    <t>cs.r.r1r.a | NGA_11_r2 | Sea catfishes nei</t>
  </si>
  <si>
    <t>cs.r.r1r.a | NGA_11_r2 | Southern pink shrimp</t>
  </si>
  <si>
    <t>cs.r.r1r.a | NGA_11_r2 | Tonguefishes</t>
  </si>
  <si>
    <t>cs.r.r1r.a | NGA_11_r2 | Tropical spiny lobsters nei</t>
  </si>
  <si>
    <t>NGA_3_r2</t>
  </si>
  <si>
    <t>NIGERIA_3_2</t>
  </si>
  <si>
    <t>cs.r.r1r.a | NGA_3_r2 | Bonga shad</t>
  </si>
  <si>
    <t>cs.r.r1r.a | NGA_3_r2 | Largehead hairtail</t>
  </si>
  <si>
    <t>NGA | Largehead hairtail</t>
  </si>
  <si>
    <t>NGA|Largehead hairtail</t>
  </si>
  <si>
    <t>cs.r.r1r.a | NGA_3_r2 | Marine crabs nei</t>
  </si>
  <si>
    <t>NGA | Marine crabs nei</t>
  </si>
  <si>
    <t>NGA|Marine crabs nei</t>
  </si>
  <si>
    <t>cs.r.r1r.a | NGA_3_r2 | Marine fishes nei</t>
  </si>
  <si>
    <t>cs.r.r1r.a | NGA_3_r2 | Natantian decapods nei</t>
  </si>
  <si>
    <t>cs.r.r1r.a | NGA_3_r2 | Sardinellas nei</t>
  </si>
  <si>
    <t>cs.r.r1r.a | NGA_3_r2 | Sea catfishes nei</t>
  </si>
  <si>
    <t>cs.r.r1r.a | NGA_3_r2 | Sharks, rays, skates, etc. nei</t>
  </si>
  <si>
    <t>cs.r.r1r.a | NGA_3_r2 | Southern pink shrimp</t>
  </si>
  <si>
    <t>cs.r.r1r.a | NGA_3_r2 | Tropical spiny lobsters nei</t>
  </si>
  <si>
    <t>NOR_10_r2</t>
  </si>
  <si>
    <t>NORWAY_10_2</t>
  </si>
  <si>
    <t>cs.r.r1r.a | NOR_10_r2 | Atlantic cod</t>
  </si>
  <si>
    <t>cs.r.r1r.a | NOR_10_r2 | Atlantic herring</t>
  </si>
  <si>
    <t>cs.r.r1r.a | NOR_10_r2 | Blue whiting(=Poutassou)</t>
  </si>
  <si>
    <t>cs.r.r1r.a | NOR_10_r2 | Capelin</t>
  </si>
  <si>
    <t>cs.r.r1r.a | NOR_10_r2 | European hake</t>
  </si>
  <si>
    <t>NOR | European hake</t>
  </si>
  <si>
    <t>NOR|European hake</t>
  </si>
  <si>
    <t>Greater argentine</t>
  </si>
  <si>
    <t>cs.r.r1r.a | NOR_10_r2 | Greater argentine</t>
  </si>
  <si>
    <t>NOR | Greater argentine</t>
  </si>
  <si>
    <t>NOR|Greater argentine</t>
  </si>
  <si>
    <t>cs.r.r1r.a | NOR_10_r2 | Greenland halibut</t>
  </si>
  <si>
    <t>NOR | Greenland halibut</t>
  </si>
  <si>
    <t>cs.r.r1r.a | NOR_10_r2 | Haddock</t>
  </si>
  <si>
    <t>cs.r.r1r.a | NOR_10_r2 | Saithe(=Pollock)</t>
  </si>
  <si>
    <t>cs.r.r1r.a | NOR_10_r2 | Sandeels(=Sandlances) nei</t>
  </si>
  <si>
    <t>NOR | Sandeels(=Sandlances) nei</t>
  </si>
  <si>
    <t>NOR|Sandeels(=Sandlances) nei</t>
  </si>
  <si>
    <t>NOR_4_r2</t>
  </si>
  <si>
    <t>NORWAY_4_2</t>
  </si>
  <si>
    <t>cs.r.r1r.a | NOR_4_r2 | Argentines</t>
  </si>
  <si>
    <t>cs.r.r1r.a | NOR_4_r2 | Atlantic cod</t>
  </si>
  <si>
    <t>cs.r.r1r.a | NOR_4_r2 | Atlantic herring</t>
  </si>
  <si>
    <t>cs.r.r1r.a | NOR_4_r2 | Blue whiting(=Poutassou)</t>
  </si>
  <si>
    <t>cs.r.r1r.a | NOR_4_r2 | European sprat</t>
  </si>
  <si>
    <t>NOR | European sprat</t>
  </si>
  <si>
    <t>NOR|European sprat</t>
  </si>
  <si>
    <t>cs.r.r1r.a | NOR_4_r2 | Haddock</t>
  </si>
  <si>
    <t>cs.r.r1r.a | NOR_4_r2 | Ling</t>
  </si>
  <si>
    <t>cs.r.r1r.a | NOR_4_r2 | Norway pout</t>
  </si>
  <si>
    <t>cs.r.r1r.a | NOR_4_r2 | Saithe(=Pollock)</t>
  </si>
  <si>
    <t>cs.r.r1r.a | NOR_4_r2 | Tusk(=Cusk)</t>
  </si>
  <si>
    <t>NOR | Tusk(=Cusk)</t>
  </si>
  <si>
    <t>NOR|Tusk(=Cusk)</t>
  </si>
  <si>
    <t>NOR_5_r2</t>
  </si>
  <si>
    <t>NORWAY_5_2</t>
  </si>
  <si>
    <t>cs.r.r1r.a | NOR_5_r2 | Atlantic cod</t>
  </si>
  <si>
    <t>cs.r.r1r.a | NOR_5_r2 | Atlantic halibut</t>
  </si>
  <si>
    <t>NOR | Atlantic halibut</t>
  </si>
  <si>
    <t>NOR|Atlantic halibut</t>
  </si>
  <si>
    <t>cs.r.r1r.a | NOR_5_r2 | Atlantic herring</t>
  </si>
  <si>
    <t>cs.r.r1r.a | NOR_5_r2 | Atlantic horse mackerel</t>
  </si>
  <si>
    <t>cs.r.r1r.a | NOR_5_r2 | Atlantic mackerel</t>
  </si>
  <si>
    <t>cs.r.r1r.a | NOR_5_r2 | Blue whiting(=Poutassou)</t>
  </si>
  <si>
    <t>cs.r.r1r.a | NOR_5_r2 | Greenland halibut</t>
  </si>
  <si>
    <t>cs.r.r1r.a | NOR_5_r2 | Haddock</t>
  </si>
  <si>
    <t>cs.r.r1r.a | NOR_5_r2 | Ling</t>
  </si>
  <si>
    <t>cs.r.r1r.a | NOR_5_r2 | Saithe(=Pollock)</t>
  </si>
  <si>
    <t>NOR_6_r2</t>
  </si>
  <si>
    <t>NORWAY_6_2</t>
  </si>
  <si>
    <t>Argentine</t>
  </si>
  <si>
    <t>cs.r.r1r.a | NOR_6_r2 | Argentine</t>
  </si>
  <si>
    <t>NOR | Argentine</t>
  </si>
  <si>
    <t>NOR|Argentine</t>
  </si>
  <si>
    <t>cs.r.r1r.a | NOR_6_r2 | Atlantic cod</t>
  </si>
  <si>
    <t>cs.r.r1r.a | NOR_6_r2 | Atlantic herring</t>
  </si>
  <si>
    <t>cs.r.r1r.a | NOR_6_r2 | Atlantic mackerel</t>
  </si>
  <si>
    <t>cs.r.r1r.a | NOR_6_r2 | Blue whiting(=Poutassou)</t>
  </si>
  <si>
    <t>cs.r.r1r.a | NOR_6_r2 | Haddock</t>
  </si>
  <si>
    <t>cs.r.r1r.a | NOR_6_r2 | Northern prawn</t>
  </si>
  <si>
    <t>Pollack</t>
  </si>
  <si>
    <t>cs.r.r1r.a | NOR_6_r2 | Pollack</t>
  </si>
  <si>
    <t>NOR | Pollack</t>
  </si>
  <si>
    <t>NOR|Pollack</t>
  </si>
  <si>
    <t>cs.r.r1r.a | NOR_6_r2 | Saithe(=Pollock)</t>
  </si>
  <si>
    <t>cs.r.r1r.a | NOR_6_r2 | Sandeels(=Sandlances) nei</t>
  </si>
  <si>
    <t>NOR_7_r2</t>
  </si>
  <si>
    <t>NORWAY_7_2</t>
  </si>
  <si>
    <t>cs.r.r1r.a | NOR_7_r2 | Angler(=Monk)</t>
  </si>
  <si>
    <t>cs.r.r1r.a | NOR_7_r2 | Atlantic cod</t>
  </si>
  <si>
    <t>cs.r.r1r.a | NOR_7_r2 | Atlantic herring</t>
  </si>
  <si>
    <t>cs.r.r1r.a | NOR_7_r2 | Atlantic mackerel</t>
  </si>
  <si>
    <t>cs.r.r1r.a | NOR_7_r2 | Blue whiting(=Poutassou)</t>
  </si>
  <si>
    <t>cs.r.r1r.a | NOR_7_r2 | Haddock</t>
  </si>
  <si>
    <t>cs.r.r1r.a | NOR_7_r2 | Ling</t>
  </si>
  <si>
    <t>cs.r.r1r.a | NOR_7_r2 | Northern prawn</t>
  </si>
  <si>
    <t>cs.r.r1r.a | NOR_7_r2 | Norway pout</t>
  </si>
  <si>
    <t>cs.r.r1r.a | NOR_7_r2 | Saithe(=Pollock)</t>
  </si>
  <si>
    <t>PER_1_r2</t>
  </si>
  <si>
    <t>PERU_1_2</t>
  </si>
  <si>
    <t>cs.r.r1r.a | PER_1_r2 | Anchoveta(=Peruvian anchovy)</t>
  </si>
  <si>
    <t>cs.r.r1r.a | PER_1_r2 | Chilean jack mackerel</t>
  </si>
  <si>
    <t>cs.r.r1r.a | PER_1_r2 | Common dolphinfish</t>
  </si>
  <si>
    <t>False abalone</t>
  </si>
  <si>
    <t>cs.r.r1r.a | PER_1_r2 | False abalone</t>
  </si>
  <si>
    <t>PER | False abalone</t>
  </si>
  <si>
    <t>PER|False abalone</t>
  </si>
  <si>
    <t>cs.r.r1r.a | PER_1_r2 | Jumbo flying squid</t>
  </si>
  <si>
    <t>cs.r.r1r.a | PER_1_r2 | Mullets nei</t>
  </si>
  <si>
    <t>cs.r.r1r.a | PER_1_r2 | Pacific chub mackerel</t>
  </si>
  <si>
    <t>cs.r.r1r.a | PER_1_r2 | Penaeus shrimps nei</t>
  </si>
  <si>
    <t>cs.r.r1r.a | PER_1_r2 | Peruvian calico scallop</t>
  </si>
  <si>
    <t>cs.r.r1r.a | PER_1_r2 | Silversides(=Sand smelts) nei</t>
  </si>
  <si>
    <t>PER | Silversides(=Sand smelts) nei</t>
  </si>
  <si>
    <t>PER|Silversides(=Sand smelts) nei</t>
  </si>
  <si>
    <t>PER_2_r2</t>
  </si>
  <si>
    <t>PERU_2_2</t>
  </si>
  <si>
    <t>cs.r.r1r.a | PER_2_r2 | Anchoveta(=Peruvian anchovy)</t>
  </si>
  <si>
    <t>cs.r.r1r.a | PER_2_r2 | Chilean jack mackerel</t>
  </si>
  <si>
    <t>Gastropods nei</t>
  </si>
  <si>
    <t>cs.r.r1r.a | PER_2_r2 | Gastropods nei</t>
  </si>
  <si>
    <t>PER | Gastropods nei</t>
  </si>
  <si>
    <t>PER|Gastropods nei</t>
  </si>
  <si>
    <t>cs.r.r1r.a | PER_2_r2 | Jumbo flying squid</t>
  </si>
  <si>
    <t>cs.r.r1r.a | PER_2_r2 | Marine fishes nei</t>
  </si>
  <si>
    <t>cs.r.r1r.a | PER_2_r2 | Pacific chub mackerel</t>
  </si>
  <si>
    <t>cs.r.r1r.a | PER_2_r2 | Patagonian squid</t>
  </si>
  <si>
    <t>cs.r.r1r.a | PER_2_r2 | Peruvian calico scallop</t>
  </si>
  <si>
    <t>cs.r.r1r.a | PER_2_r2 | Skipjack tuna</t>
  </si>
  <si>
    <t>PER | Skipjack tuna</t>
  </si>
  <si>
    <t>PER|Skipjack tuna</t>
  </si>
  <si>
    <t>cs.r.r1r.a | PER_2_r2 | Yellowfin tuna</t>
  </si>
  <si>
    <t>PER_3_r2</t>
  </si>
  <si>
    <t>PERU_3_2</t>
  </si>
  <si>
    <t>cs.r.r1r.a | PER_3_r2 | Anchoveta(=Peruvian anchovy)</t>
  </si>
  <si>
    <t>cs.r.r1r.a | PER_3_r2 | Chilean jack mackerel</t>
  </si>
  <si>
    <t>cs.r.r1r.a | PER_3_r2 | Common dolphinfish</t>
  </si>
  <si>
    <t>cs.r.r1r.a | PER_3_r2 | Jumbo flying squid</t>
  </si>
  <si>
    <t>cs.r.r1r.a | PER_3_r2 | Marine molluscs nei</t>
  </si>
  <si>
    <t>PER | Marine molluscs nei</t>
  </si>
  <si>
    <t>PER|Marine molluscs nei</t>
  </si>
  <si>
    <t>cs.r.r1r.a | PER_3_r2 | Pacific chub mackerel</t>
  </si>
  <si>
    <t>cs.r.r1r.a | PER_3_r2 | Penaeus shrimps nei</t>
  </si>
  <si>
    <t>cs.r.r1r.a | PER_3_r2 | Peruvian calico scallop</t>
  </si>
  <si>
    <t>cs.r.r1r.a | PER_3_r2 | South Pacific hake</t>
  </si>
  <si>
    <t>cs.r.r1r.a | PER_3_r2 | Yellowfin tuna</t>
  </si>
  <si>
    <t>PER_4_r2</t>
  </si>
  <si>
    <t>PERU_4_2</t>
  </si>
  <si>
    <t>cs.r.r1r.a | PER_4_r2 | Anchoveta(=Peruvian anchovy)</t>
  </si>
  <si>
    <t>cs.r.r1r.a | PER_4_r2 | Chilean jack mackerel</t>
  </si>
  <si>
    <t>cs.r.r1r.a | PER_4_r2 | Common dolphinfish</t>
  </si>
  <si>
    <t>cs.r.r1r.a | PER_4_r2 | Jumbo flying squid</t>
  </si>
  <si>
    <t>cs.r.r1r.a | PER_4_r2 | Mullets nei</t>
  </si>
  <si>
    <t>cs.r.r1r.a | PER_4_r2 | Pacific chub mackerel</t>
  </si>
  <si>
    <t>cs.r.r1r.a | PER_4_r2 | Patagonian squid</t>
  </si>
  <si>
    <t>cs.r.r1r.a | PER_4_r2 | Penaeus shrimps nei</t>
  </si>
  <si>
    <t>cs.r.r1r.a | PER_4_r2 | Peruvian calico scallop</t>
  </si>
  <si>
    <t>cs.r.r1r.a | PER_4_r2 | South Pacific hake</t>
  </si>
  <si>
    <t>PHL_2_r2</t>
  </si>
  <si>
    <t>PHILIPPINES_2_2</t>
  </si>
  <si>
    <t>cs.r.r1r.a | PHL_2_r2 | Frigate and bullet tunas</t>
  </si>
  <si>
    <t>cs.r.r1r.a | PHL_2_r2 | Indian mackerel</t>
  </si>
  <si>
    <t>cs.r.r1r.a | PHL_2_r2 | Mullets nei</t>
  </si>
  <si>
    <t>PHL | Mullets nei</t>
  </si>
  <si>
    <t>PHL|Mullets nei</t>
  </si>
  <si>
    <t>Narrow-barred Spanish mackerel</t>
  </si>
  <si>
    <t>cs.r.r1r.a | PHL_2_r2 | Narrow-barred Spanish mackerel</t>
  </si>
  <si>
    <t>PHL | Narrow-barred Spanish mackerel</t>
  </si>
  <si>
    <t>PHL|Narrow-barred Spanish mackerel</t>
  </si>
  <si>
    <t>cs.r.r1r.a | PHL_2_r2 | Sardinellas nei</t>
  </si>
  <si>
    <t>cs.r.r1r.a | PHL_2_r2 | Scads nei</t>
  </si>
  <si>
    <t>cs.r.r1r.a | PHL_2_r2 | Short mackerel</t>
  </si>
  <si>
    <t>PHL | Short mackerel</t>
  </si>
  <si>
    <t>PHL|Short mackerel</t>
  </si>
  <si>
    <t>cs.r.r1r.a | PHL_2_r2 | Skipjack tuna</t>
  </si>
  <si>
    <t>cs.r.r1r.a | PHL_2_r2 | Snappers, jobfishes nei</t>
  </si>
  <si>
    <t>cs.r.r1r.a | PHL_2_r2 | Yellowfin tuna</t>
  </si>
  <si>
    <t>PHL_8_r2</t>
  </si>
  <si>
    <t>PHILIPPINES_8_2</t>
  </si>
  <si>
    <t>cs.r.r1r.a | PHL_8_r2 | Blue swimming crab</t>
  </si>
  <si>
    <t>PHL | Blue swimming crab</t>
  </si>
  <si>
    <t>PHL|Blue swimming crab</t>
  </si>
  <si>
    <t>cs.r.r1r.a | PHL_8_r2 | Frigate and bullet tunas</t>
  </si>
  <si>
    <t>Fusiliers nei</t>
  </si>
  <si>
    <t>cs.r.r1r.a | PHL_8_r2 | Fusiliers nei</t>
  </si>
  <si>
    <t>PHL | Fusiliers nei</t>
  </si>
  <si>
    <t>PHL|Fusiliers nei</t>
  </si>
  <si>
    <t>cs.r.r1r.a | PHL_8_r2 | Mullets nei</t>
  </si>
  <si>
    <t>Rainbow sardine</t>
  </si>
  <si>
    <t>cs.r.r1r.a | PHL_8_r2 | Rainbow sardine</t>
  </si>
  <si>
    <t>PHL | Rainbow sardine</t>
  </si>
  <si>
    <t>PHL|Rainbow sardine</t>
  </si>
  <si>
    <t>cs.r.r1r.a | PHL_8_r2 | Sardinellas nei</t>
  </si>
  <si>
    <t>cs.r.r1r.a | PHL_8_r2 | Scads nei</t>
  </si>
  <si>
    <t>cs.r.r1r.a | PHL_8_r2 | Short mackerel</t>
  </si>
  <si>
    <t>cs.r.r1r.a | PHL_8_r2 | Skipjack tuna</t>
  </si>
  <si>
    <t>cs.r.r1r.a | PHL_8_r2 | Yellowfin tuna</t>
  </si>
  <si>
    <t>RUS_1_r2</t>
  </si>
  <si>
    <t>RUSSIA_1_2</t>
  </si>
  <si>
    <t>cs.r.r1r.a | RUS_1_r2 | Alaska pollock(=Walleye poll.)</t>
  </si>
  <si>
    <t>RUS | Alaska pollock(=Walleye poll.)</t>
  </si>
  <si>
    <t>cs.r.r1r.a | RUS_1_r2 | Atlantic cod</t>
  </si>
  <si>
    <t>cs.r.r1r.a | RUS_1_r2 | Atlantic mackerel</t>
  </si>
  <si>
    <t>cs.r.r1r.a | RUS_1_r2 | Haddock</t>
  </si>
  <si>
    <t>cs.r.r1r.a | RUS_1_r2 | Pacific cod</t>
  </si>
  <si>
    <t>RUS | Pacific cod</t>
  </si>
  <si>
    <t>RUS|Pacific cod</t>
  </si>
  <si>
    <t>cs.r.r1r.a | RUS_1_r2 | Pacific herring</t>
  </si>
  <si>
    <t>RUS | Pacific herring</t>
  </si>
  <si>
    <t>RUS|Pacific herring</t>
  </si>
  <si>
    <t>cs.r.r1r.a | RUS_1_r2 | Pacific saury</t>
  </si>
  <si>
    <t>RUS | Pacific saury</t>
  </si>
  <si>
    <t>RUS|Pacific saury</t>
  </si>
  <si>
    <t>cs.r.r1r.a | RUS_1_r2 | Pink(=Humpback) salmon</t>
  </si>
  <si>
    <t>Schoolmaster gonate squid</t>
  </si>
  <si>
    <t>cs.r.r1r.a | RUS_1_r2 | Schoolmaster gonate squid</t>
  </si>
  <si>
    <t>RUS | Schoolmaster gonate squid</t>
  </si>
  <si>
    <t>RUS|Schoolmaster gonate squid</t>
  </si>
  <si>
    <t>cs.r.r1r.a | RUS_1_r2 | Tanner crabs nei</t>
  </si>
  <si>
    <t>RUS | Tanner crabs nei</t>
  </si>
  <si>
    <t>RUS|Tanner crabs nei</t>
  </si>
  <si>
    <t>RUS_5_r2</t>
  </si>
  <si>
    <t>RUSSIA_5_2</t>
  </si>
  <si>
    <t>cs.r.r1r.a | RUS_5_r2 | Alaska pollock(=Walleye poll.)</t>
  </si>
  <si>
    <t>cs.r.r1r.a | RUS_5_r2 | Atlantic cod</t>
  </si>
  <si>
    <t>cs.r.r1r.a | RUS_5_r2 | Beaked redfish</t>
  </si>
  <si>
    <t>RUS | Beaked redfish</t>
  </si>
  <si>
    <t>cs.r.r1r.a | RUS_5_r2 | Blue whiting(=Poutassou)</t>
  </si>
  <si>
    <t>cs.r.r1r.a | RUS_5_r2 | Flatfishes nei</t>
  </si>
  <si>
    <t>RUS | Flatfishes nei</t>
  </si>
  <si>
    <t>RUS|Flatfishes nei</t>
  </si>
  <si>
    <t>cs.r.r1r.a | RUS_5_r2 | Haddock</t>
  </si>
  <si>
    <t>cs.r.r1r.a | RUS_5_r2 | Okhotsk atka mackerel</t>
  </si>
  <si>
    <t>RUS | Okhotsk atka mackerel</t>
  </si>
  <si>
    <t>RUS|Okhotsk atka mackerel</t>
  </si>
  <si>
    <t>cs.r.r1r.a | RUS_5_r2 | Pacific cod</t>
  </si>
  <si>
    <t>cs.r.r1r.a | RUS_5_r2 | Pacific herring</t>
  </si>
  <si>
    <t>cs.r.r1r.a | RUS_5_r2 | Pink(=Humpback) salmon</t>
  </si>
  <si>
    <t>RUS_6_r2</t>
  </si>
  <si>
    <t>RUSSIA_6_2</t>
  </si>
  <si>
    <t>cs.r.r1r.a | RUS_6_r2 | Amer. plaice(=Long rough dab)</t>
  </si>
  <si>
    <t>RUS | Amer. plaice(=Long rough dab)</t>
  </si>
  <si>
    <t>RUS|Amer. plaice(=Long rough dab)</t>
  </si>
  <si>
    <t>cs.r.r1r.a | RUS_6_r2 | Atlantic cod</t>
  </si>
  <si>
    <t>cs.r.r1r.a | RUS_6_r2 | Atlantic herring</t>
  </si>
  <si>
    <t>cs.r.r1r.a | RUS_6_r2 | Beaked redfish</t>
  </si>
  <si>
    <t>cs.r.r1r.a | RUS_6_r2 | Blue whiting(=Poutassou)</t>
  </si>
  <si>
    <t>cs.r.r1r.a | RUS_6_r2 | Capelin</t>
  </si>
  <si>
    <t>cs.r.r1r.a | RUS_6_r2 | European sprat</t>
  </si>
  <si>
    <t>RUS | European sprat</t>
  </si>
  <si>
    <t>RUS|European sprat</t>
  </si>
  <si>
    <t>cs.r.r1r.a | RUS_6_r2 | Haddock</t>
  </si>
  <si>
    <t>cs.r.r1r.a | RUS_6_r2 | Red king crab</t>
  </si>
  <si>
    <t>cs.r.r1r.a | RUS_6_r2 | Saithe(=Pollock)</t>
  </si>
  <si>
    <t>RUS-Atl_1_r2</t>
  </si>
  <si>
    <t>RUSSIA-Atlantic_1_2</t>
  </si>
  <si>
    <t>cs.r.r1r.a | RUS-Atl_1_r2 | Atlantic cod</t>
  </si>
  <si>
    <t>cs.r.r1r.a | RUS-Atl_1_r2 | Atlantic herring</t>
  </si>
  <si>
    <t>cs.r.r1r.a | RUS-Atl_1_r2 | Atlantic wolffish</t>
  </si>
  <si>
    <t>RUS | Atlantic wolffish</t>
  </si>
  <si>
    <t>RUS|Atlantic wolffish</t>
  </si>
  <si>
    <t>cs.r.r1r.a | RUS-Atl_1_r2 | Beaked redfish</t>
  </si>
  <si>
    <t>cs.r.r1r.a | RUS-Atl_1_r2 | Blue whiting(=Poutassou)</t>
  </si>
  <si>
    <t>European flounder</t>
  </si>
  <si>
    <t>cs.r.r1r.a | RUS-Atl_1_r2 | European flounder</t>
  </si>
  <si>
    <t>RUS | European flounder</t>
  </si>
  <si>
    <t>RUS|European flounder</t>
  </si>
  <si>
    <t>cs.r.r1r.a | RUS-Atl_1_r2 | Greenland halibut</t>
  </si>
  <si>
    <t>RUS | Greenland halibut</t>
  </si>
  <si>
    <t>RUS|Greenland halibut</t>
  </si>
  <si>
    <t>cs.r.r1r.a | RUS-Atl_1_r2 | Haddock</t>
  </si>
  <si>
    <t>cs.r.r1r.a | RUS-Atl_1_r2 | Northern wolffish</t>
  </si>
  <si>
    <t>cs.r.r1r.a | RUS-Atl_1_r2 | Red king crab</t>
  </si>
  <si>
    <t>RUS-Atl_2_r2</t>
  </si>
  <si>
    <t>RUSSIA-Atlantic_2_2</t>
  </si>
  <si>
    <t>cs.r.r1r.a | RUS-Atl_2_r2 | Amer. plaice(=Long rough dab)</t>
  </si>
  <si>
    <t>cs.r.r1r.a | RUS-Atl_2_r2 | Atlantic cod</t>
  </si>
  <si>
    <t>cs.r.r1r.a | RUS-Atl_2_r2 | Atlantic herring</t>
  </si>
  <si>
    <t>cs.r.r1r.a | RUS-Atl_2_r2 | Beaked redfish</t>
  </si>
  <si>
    <t>cs.r.r1r.a | RUS-Atl_2_r2 | Blue whiting(=Poutassou)</t>
  </si>
  <si>
    <t>cs.r.r1r.a | RUS-Atl_2_r2 | Capelin</t>
  </si>
  <si>
    <t>cs.r.r1r.a | RUS-Atl_2_r2 | European sprat</t>
  </si>
  <si>
    <t>cs.r.r1r.a | RUS-Atl_2_r2 | Haddock</t>
  </si>
  <si>
    <t>cs.r.r1r.a | RUS-Atl_2_r2 | Red king crab</t>
  </si>
  <si>
    <t>cs.r.r1r.a | RUS-Atl_2_r2 | Saithe(=Pollock)</t>
  </si>
  <si>
    <t>RUS-Pac_1_r2</t>
  </si>
  <si>
    <t>RUSSIA-Pacific_1_2</t>
  </si>
  <si>
    <t>cs.r.r1r.a | RUS-Pac_1_r2 | Alaska pollock(=Walleye poll.)</t>
  </si>
  <si>
    <t>cs.r.r1r.a | RUS-Pac_1_r2 | Chum(=Keta=Dog) salmon</t>
  </si>
  <si>
    <t>cs.r.r1r.a | RUS-Pac_1_r2 | Flatfishes nei</t>
  </si>
  <si>
    <t>Gobies nei</t>
  </si>
  <si>
    <t>cs.r.r1r.a | RUS-Pac_1_r2 | Gobies nei</t>
  </si>
  <si>
    <t>RUS | Gobies nei</t>
  </si>
  <si>
    <t>RUS|Gobies nei</t>
  </si>
  <si>
    <t>cs.r.r1r.a | RUS-Pac_1_r2 | Okhotsk atka mackerel</t>
  </si>
  <si>
    <t>cs.r.r1r.a | RUS-Pac_1_r2 | Pacific cod</t>
  </si>
  <si>
    <t>cs.r.r1r.a | RUS-Pac_1_r2 | Pacific herring</t>
  </si>
  <si>
    <t>cs.r.r1r.a | RUS-Pac_1_r2 | Pink(=Humpback) salmon</t>
  </si>
  <si>
    <t>cs.r.r1r.a | RUS-Pac_1_r2 | Schoolmaster gonate squid</t>
  </si>
  <si>
    <t>cs.r.r1r.a | RUS-Pac_1_r2 | Tanner crabs nei</t>
  </si>
  <si>
    <t>RUS-Pac_3_r2</t>
  </si>
  <si>
    <t>RUSSIA-Pacific_3_2</t>
  </si>
  <si>
    <t>cs.r.r1r.a | RUS-Pac_3_r2 | Alaska pollock(=Walleye poll.)</t>
  </si>
  <si>
    <t>Blue king crab</t>
  </si>
  <si>
    <t>cs.r.r1r.a | RUS-Pac_3_r2 | Blue king crab</t>
  </si>
  <si>
    <t>RUS | Blue king crab</t>
  </si>
  <si>
    <t>RUS|Blue king crab</t>
  </si>
  <si>
    <t>Brown king crab</t>
  </si>
  <si>
    <t>cs.r.r1r.a | RUS-Pac_3_r2 | Brown king crab</t>
  </si>
  <si>
    <t>RUS | Brown king crab</t>
  </si>
  <si>
    <t>RUS|Brown king crab</t>
  </si>
  <si>
    <t>cs.r.r1r.a | RUS-Pac_3_r2 | Flatfishes nei</t>
  </si>
  <si>
    <t>cs.r.r1r.a | RUS-Pac_3_r2 | Pacific cod</t>
  </si>
  <si>
    <t>cs.r.r1r.a | RUS-Pac_3_r2 | Pacific herring</t>
  </si>
  <si>
    <t>cs.r.r1r.a | RUS-Pac_3_r2 | Pacific ocean perch</t>
  </si>
  <si>
    <t>RUS | Pacific ocean perch</t>
  </si>
  <si>
    <t>RUS|Pacific ocean perch</t>
  </si>
  <si>
    <t>cs.r.r1r.a | RUS-Pac_3_r2 | Pacific saury</t>
  </si>
  <si>
    <t>cs.r.r1r.a | RUS-Pac_3_r2 | Pink(=Humpback) salmon</t>
  </si>
  <si>
    <t>cs.r.r1r.a | RUS-Pac_3_r2 | Sockeye(=Red) salmon</t>
  </si>
  <si>
    <t>ZAF_10_r2</t>
  </si>
  <si>
    <t>SOUTH AFRICA_10_2</t>
  </si>
  <si>
    <t>cs.r.r1r.a | ZAF_10_r2 | Cape hakes</t>
  </si>
  <si>
    <t>cs.r.r1r.a | ZAF_10_r2 | Cape horse mackerel</t>
  </si>
  <si>
    <t>cs.r.r1r.a | ZAF_10_r2 | Cape rock lobster</t>
  </si>
  <si>
    <t>cs.r.r1r.a | ZAF_10_r2 | Southern African anchovy</t>
  </si>
  <si>
    <t>cs.r.r1r.a | ZAF_10_r2 | Southern African pilchard</t>
  </si>
  <si>
    <t>cs.r.r1r.a | ZAF_10_r2 | Southern spiny lobster</t>
  </si>
  <si>
    <t>ZAF | Southern spiny lobster</t>
  </si>
  <si>
    <t>cs.r.r1r.a | ZAF_10_r2 | Whitehead's round herring</t>
  </si>
  <si>
    <t>ZAF_5_r2</t>
  </si>
  <si>
    <t>SOUTH AFRICA_5_2</t>
  </si>
  <si>
    <t>Atlantic pomfret</t>
  </si>
  <si>
    <t>cs.r.r1r.a | ZAF_5_r2 | Atlantic pomfret</t>
  </si>
  <si>
    <t>ZAF | Atlantic pomfret</t>
  </si>
  <si>
    <t>ZAF|Atlantic pomfret</t>
  </si>
  <si>
    <t>cs.r.r1r.a | ZAF_5_r2 | Cape hakes</t>
  </si>
  <si>
    <t>cs.r.r1r.a | ZAF_5_r2 | Cape Hope squid</t>
  </si>
  <si>
    <t>cs.r.r1r.a | ZAF_5_r2 | Cape horse mackerel</t>
  </si>
  <si>
    <t>cs.r.r1r.a | ZAF_5_r2 | Cape rock lobster</t>
  </si>
  <si>
    <t>cs.r.r1r.a | ZAF_5_r2 | Devil anglerfish</t>
  </si>
  <si>
    <t>Silver scabbardfish</t>
  </si>
  <si>
    <t>cs.r.r1r.a | ZAF_5_r2 | Silver scabbardfish</t>
  </si>
  <si>
    <t>ZAF | Silver scabbardfish</t>
  </si>
  <si>
    <t>ZAF|Silver scabbardfish</t>
  </si>
  <si>
    <t>cs.r.r1r.a | ZAF_5_r2 | Southern African anchovy</t>
  </si>
  <si>
    <t>cs.r.r1r.a | ZAF_5_r2 | Southern African pilchard</t>
  </si>
  <si>
    <t>cs.r.r1r.a | ZAF_5_r2 | Whitehead's round herring</t>
  </si>
  <si>
    <t>ZAF_6_r2</t>
  </si>
  <si>
    <t>SOUTH AFRICA_6_2</t>
  </si>
  <si>
    <t>cs.r.r1r.a | ZAF_6_r2 | Cape hakes</t>
  </si>
  <si>
    <t>cs.r.r1r.a | ZAF_6_r2 | Cape rock lobster</t>
  </si>
  <si>
    <t>cs.r.r1r.a | ZAF_6_r2 | Devil anglerfish</t>
  </si>
  <si>
    <t>cs.r.r1r.a | ZAF_6_r2 | John dory</t>
  </si>
  <si>
    <t>cs.r.r1r.a | ZAF_6_r2 | Marine fishes nei</t>
  </si>
  <si>
    <t>cs.r.r1r.a | ZAF_6_r2 | Southern African anchovy</t>
  </si>
  <si>
    <t>cs.r.r1r.a | ZAF_6_r2 | Southern African pilchard</t>
  </si>
  <si>
    <t>Southern meagre(=Mulloway)</t>
  </si>
  <si>
    <t>cs.r.r1r.a | ZAF_6_r2 | Southern meagre(=Mulloway)</t>
  </si>
  <si>
    <t>ZAF | Southern meagre(=Mulloway)</t>
  </si>
  <si>
    <t>ZAF|Southern meagre(=Mulloway)</t>
  </si>
  <si>
    <t>cs.r.r1r.a | ZAF_6_r2 | Southern spiny lobster</t>
  </si>
  <si>
    <t>cs.r.r1r.a | ZAF_6_r2 | Whitehead's round herring</t>
  </si>
  <si>
    <t>ZAF_9_r2</t>
  </si>
  <si>
    <t>SOUTH AFRICA_9_2</t>
  </si>
  <si>
    <t>cs.r.r1r.a | ZAF_9_r2 | Cape hakes</t>
  </si>
  <si>
    <t>cs.r.r1r.a | ZAF_9_r2 | Cape horse mackerel</t>
  </si>
  <si>
    <t>cs.r.r1r.a | ZAF_9_r2 | Cape rock lobster</t>
  </si>
  <si>
    <t>cs.r.r1r.a | ZAF_9_r2 | Devil anglerfish</t>
  </si>
  <si>
    <t>cs.r.r1r.a | ZAF_9_r2 | Marine fishes nei</t>
  </si>
  <si>
    <t>cs.r.r1r.a | ZAF_9_r2 | Southern African anchovy</t>
  </si>
  <si>
    <t>cs.r.r1r.a | ZAF_9_r2 | Southern African pilchard</t>
  </si>
  <si>
    <t>cs.r.r1r.a | ZAF_9_r2 | Southern meagre(=Mulloway)</t>
  </si>
  <si>
    <t>cs.r.r1r.a | ZAF_9_r2 | Swordfish</t>
  </si>
  <si>
    <t>ZAF | Swordfish</t>
  </si>
  <si>
    <t>ZAF|Swordfish</t>
  </si>
  <si>
    <t>cs.r.r1r.a | ZAF_9_r2 | Whitehead's round herring</t>
  </si>
  <si>
    <t>KOR_2_r2</t>
  </si>
  <si>
    <t>SOUTH KOREA_2_2</t>
  </si>
  <si>
    <t>cs.r.r1r.a | KOR_2_r2 | Amberjacks nei</t>
  </si>
  <si>
    <t>cs.r.r1r.a | KOR_2_r2 | Bastard halibut</t>
  </si>
  <si>
    <t>KOR | Bastard halibut</t>
  </si>
  <si>
    <t>KOR|Bastard halibut</t>
  </si>
  <si>
    <t>cs.r.r1r.a | KOR_2_r2 | Croakers, drums nei</t>
  </si>
  <si>
    <t>cs.r.r1r.a | KOR_2_r2 | Japanese anchovy</t>
  </si>
  <si>
    <t>cs.r.r1r.a | KOR_2_r2 | Japanese flying squid</t>
  </si>
  <si>
    <t>cs.r.r1r.a | KOR_2_r2 | Largehead hairtail</t>
  </si>
  <si>
    <t>cs.r.r1r.a | KOR_2_r2 | Octopuses, etc. nei</t>
  </si>
  <si>
    <t>cs.r.r1r.a | KOR_2_r2 | Pacific chub mackerel</t>
  </si>
  <si>
    <t>cs.r.r1r.a | KOR_2_r2 | Pacific saury</t>
  </si>
  <si>
    <t>KOR | Pacific saury</t>
  </si>
  <si>
    <t>KOR|Pacific saury</t>
  </si>
  <si>
    <t>cs.r.r1r.a | KOR_2_r2 | Tanner crabs nei</t>
  </si>
  <si>
    <t>KOR_8_r2</t>
  </si>
  <si>
    <t>SOUTH KOREA_8_2</t>
  </si>
  <si>
    <t>cs.r.r1r.a | KOR_8_r2 | Gazami crab</t>
  </si>
  <si>
    <t>KOR | Gazami crab</t>
  </si>
  <si>
    <t>KOR|Gazami crab</t>
  </si>
  <si>
    <t>cs.r.r1r.a | KOR_8_r2 | Japanese anchovy</t>
  </si>
  <si>
    <t>cs.r.r1r.a | KOR_8_r2 | Japanese flying squid</t>
  </si>
  <si>
    <t>cs.r.r1r.a | KOR_8_r2 | Largehead hairtail</t>
  </si>
  <si>
    <t>Longlegged spiny lobster</t>
  </si>
  <si>
    <t>cs.r.r1r.a | KOR_8_r2 | Longlegged spiny lobster</t>
  </si>
  <si>
    <t>KOR | Longlegged spiny lobster</t>
  </si>
  <si>
    <t>KOR|Longlegged spiny lobster</t>
  </si>
  <si>
    <t>cs.r.r1r.a | KOR_8_r2 | Octopuses, etc. nei</t>
  </si>
  <si>
    <t>cs.r.r1r.a | KOR_8_r2 | Pacific chub mackerel</t>
  </si>
  <si>
    <t>cs.r.r1r.a | KOR_8_r2 | Pacific saury</t>
  </si>
  <si>
    <t>cs.r.r1r.a | KOR_8_r2 | Tanner crabs nei</t>
  </si>
  <si>
    <t>cs.r.r1r.a | KOR_8_r2 | Yellow croaker</t>
  </si>
  <si>
    <t>KOR | Yellow croaker</t>
  </si>
  <si>
    <t>KOR|Yellow croaker</t>
  </si>
  <si>
    <t>KOR_83_r2</t>
  </si>
  <si>
    <t>SOUTH KOREA_83_2</t>
  </si>
  <si>
    <t>Bartail flathead</t>
  </si>
  <si>
    <t>cs.r.r1r.a | KOR_83_r2 | Bartail flathead</t>
  </si>
  <si>
    <t>KOR | Bartail flathead</t>
  </si>
  <si>
    <t>KOR|Bartail flathead</t>
  </si>
  <si>
    <t>cs.r.r1r.a | KOR_83_r2 | Gazami crab</t>
  </si>
  <si>
    <t>cs.r.r1r.a | KOR_83_r2 | Japanese anchovy</t>
  </si>
  <si>
    <t>cs.r.r1r.a | KOR_83_r2 | Japanese flying squid</t>
  </si>
  <si>
    <t>cs.r.r1r.a | KOR_83_r2 | Largehead hairtail</t>
  </si>
  <si>
    <t>cs.r.r1r.a | KOR_83_r2 | Marine fishes nei</t>
  </si>
  <si>
    <t>KOR | Marine fishes nei</t>
  </si>
  <si>
    <t>KOR|Marine fishes nei</t>
  </si>
  <si>
    <t>cs.r.r1r.a | KOR_83_r2 | Pacific chub mackerel</t>
  </si>
  <si>
    <t>cs.r.r1r.a | KOR_83_r2 | Tanner crabs nei</t>
  </si>
  <si>
    <t>cs.r.r1r.a | KOR_83_r2 | Whitespotted conger</t>
  </si>
  <si>
    <t>cs.r.r1r.a | KOR_83_r2 | Yellow striped flounder</t>
  </si>
  <si>
    <t>KOR_93_r2</t>
  </si>
  <si>
    <t>SOUTH KOREA_93_2</t>
  </si>
  <si>
    <t>cs.r.r1r.a | KOR_93_r2 | Bartail flathead</t>
  </si>
  <si>
    <t>cs.r.r1r.a | KOR_93_r2 | Gazami crab</t>
  </si>
  <si>
    <t>cs.r.r1r.a | KOR_93_r2 | Japanese anchovy</t>
  </si>
  <si>
    <t>cs.r.r1r.a | KOR_93_r2 | Japanese flying squid</t>
  </si>
  <si>
    <t>cs.r.r1r.a | KOR_93_r2 | Largehead hairtail</t>
  </si>
  <si>
    <t>cs.r.r1r.a | KOR_93_r2 | Marine fishes nei</t>
  </si>
  <si>
    <t>cs.r.r1r.a | KOR_93_r2 | Pacific chub mackerel</t>
  </si>
  <si>
    <t>cs.r.r1r.a | KOR_93_r2 | Tanner crabs nei</t>
  </si>
  <si>
    <t>cs.r.r1r.a | KOR_93_r2 | Whitespotted conger</t>
  </si>
  <si>
    <t>cs.r.r1r.a | KOR_93_r2 | Yellow striped flounder</t>
  </si>
  <si>
    <t>ESP_3_r2</t>
  </si>
  <si>
    <t>SPAIN_3_2</t>
  </si>
  <si>
    <t>cs.r.r1r.a | ESP_3_r2 | Atlantic bluefin tuna</t>
  </si>
  <si>
    <t>ESP | Atlantic bluefin tuna</t>
  </si>
  <si>
    <t>ESP|Atlantic bluefin tuna</t>
  </si>
  <si>
    <t>ESP|Atlantic bluefin tuna||Atl</t>
  </si>
  <si>
    <t>cs.r.r1r.a | ESP_3_r2 | Atlantic horse mackerel</t>
  </si>
  <si>
    <t>ESP | Atlantic horse mackerel</t>
  </si>
  <si>
    <t>cs.r.r1r.a | ESP_3_r2 | Atlantic mackerel</t>
  </si>
  <si>
    <t>ESP | Atlantic mackerel</t>
  </si>
  <si>
    <t>ESP|Atlantic mackerel</t>
  </si>
  <si>
    <t>ESP|Atlantic mackerel||Atl</t>
  </si>
  <si>
    <t>cs.r.r1r.a | ESP_3_r2 | Blue whiting(=Poutassou)</t>
  </si>
  <si>
    <t>ESP | Blue whiting(=Poutassou)</t>
  </si>
  <si>
    <t>ESP|Blue whiting(=Poutassou)</t>
  </si>
  <si>
    <t>cs.r.r1r.a | ESP_3_r2 | European anchovy</t>
  </si>
  <si>
    <t>ESP | European anchovy</t>
  </si>
  <si>
    <t>ESP|European anchovy</t>
  </si>
  <si>
    <t>cs.r.r1r.a | ESP_3_r2 | European hake</t>
  </si>
  <si>
    <t>ESP | European hake</t>
  </si>
  <si>
    <t>ESP|European hake</t>
  </si>
  <si>
    <t>cs.r.r1r.a | ESP_3_r2 | European pilchard(=Sardine)</t>
  </si>
  <si>
    <t>ESP | European pilchard(=Sardine)</t>
  </si>
  <si>
    <t>ESP|European pilchard(=Sardine)</t>
  </si>
  <si>
    <t>Mackerels nei</t>
  </si>
  <si>
    <t>cs.r.r1r.a | ESP_3_r2 | Mackerels nei</t>
  </si>
  <si>
    <t>ESP | Mackerels nei</t>
  </si>
  <si>
    <t>ESP|Mackerels nei</t>
  </si>
  <si>
    <t>cs.r.r1r.a | ESP_3_r2 | Monkfishes nei</t>
  </si>
  <si>
    <t>ESP | Monkfishes nei</t>
  </si>
  <si>
    <t>ESP|Monkfishes nei</t>
  </si>
  <si>
    <t>cs.r.r1r.a | ESP_3_r2 | Octopuses, etc. nei</t>
  </si>
  <si>
    <t>ESP | Octopuses, etc. nei</t>
  </si>
  <si>
    <t>ESP|Octopuses, etc. nei</t>
  </si>
  <si>
    <t>ESP|Octopuses, etc. nei||Atl</t>
  </si>
  <si>
    <t>ESP_5_r2</t>
  </si>
  <si>
    <t>SPAIN_5_2</t>
  </si>
  <si>
    <t>cs.r.r1r.a | ESP_5_r2 | Atlantic bluefin tuna</t>
  </si>
  <si>
    <t>cs.r.r1r.a | ESP_5_r2 | Atlantic pomfret</t>
  </si>
  <si>
    <t>ESP | Atlantic pomfret</t>
  </si>
  <si>
    <t>ESP|Atlantic pomfret</t>
  </si>
  <si>
    <t>cs.r.r1r.a | ESP_5_r2 | Blue whiting(=Poutassou)</t>
  </si>
  <si>
    <t>cs.r.r1r.a | ESP_5_r2 | Common squids nei</t>
  </si>
  <si>
    <t>ESP | Common squids nei</t>
  </si>
  <si>
    <t>ESP|Common squids nei</t>
  </si>
  <si>
    <t>cs.r.r1r.a | ESP_5_r2 | European hake</t>
  </si>
  <si>
    <t>cs.r.r1r.a | ESP_5_r2 | European pilchard(=Sardine)</t>
  </si>
  <si>
    <t>cs.r.r1r.a | ESP_5_r2 | Jack and horse mackerels nei</t>
  </si>
  <si>
    <t>ESP | Jack and horse mackerels nei</t>
  </si>
  <si>
    <t>ESP|Jack and horse mackerels nei</t>
  </si>
  <si>
    <t>cs.r.r1r.a | ESP_5_r2 | Mackerels nei</t>
  </si>
  <si>
    <t>cs.r.r1r.a | ESP_5_r2 | Octopuses, etc. nei</t>
  </si>
  <si>
    <t>Pelagic fishes nei</t>
  </si>
  <si>
    <t>cs.r.r1r.a | ESP_5_r2 | Pelagic fishes nei</t>
  </si>
  <si>
    <t>ESP | Pelagic fishes nei</t>
  </si>
  <si>
    <t>ESP|Pelagic fishes nei</t>
  </si>
  <si>
    <t>ESP-Atl_2_r2</t>
  </si>
  <si>
    <t>SPAIN-Atlantic_2_2</t>
  </si>
  <si>
    <t>cs.r.r1r.a | ESP-Atl_2_r2 | Deep-water rose shrimp</t>
  </si>
  <si>
    <t>ESP | Deep-water rose shrimp</t>
  </si>
  <si>
    <t>ESP|Deep-water rose shrimp</t>
  </si>
  <si>
    <t>cs.r.r1r.a | ESP-Atl_2_r2 | European anchovy</t>
  </si>
  <si>
    <t>European conger</t>
  </si>
  <si>
    <t>cs.r.r1r.a | ESP-Atl_2_r2 | European conger</t>
  </si>
  <si>
    <t>ESP | European conger</t>
  </si>
  <si>
    <t>ESP|European conger</t>
  </si>
  <si>
    <t>cs.r.r1r.a | ESP-Atl_2_r2 | European hake</t>
  </si>
  <si>
    <t>cs.r.r1r.a | ESP-Atl_2_r2 | European pilchard(=Sardine)</t>
  </si>
  <si>
    <t>cs.r.r1r.a | ESP-Atl_2_r2 | Jack and horse mackerels nei</t>
  </si>
  <si>
    <t>cs.r.r1r.a | ESP-Atl_2_r2 | Mackerels nei</t>
  </si>
  <si>
    <t>cs.r.r1r.a | ESP-Atl_2_r2 | Megrims nei</t>
  </si>
  <si>
    <t>ESP | Megrims nei</t>
  </si>
  <si>
    <t>cs.r.r1r.a | ESP-Atl_2_r2 | Pelagic fishes nei</t>
  </si>
  <si>
    <t>Rays and skates nei</t>
  </si>
  <si>
    <t>cs.r.r1r.a | ESP-Atl_2_r2 | Rays and skates nei</t>
  </si>
  <si>
    <t>ESP | Rays and skates nei</t>
  </si>
  <si>
    <t>ESP|Rays and skates nei</t>
  </si>
  <si>
    <t>ESP-Atl_3_r2</t>
  </si>
  <si>
    <t>SPAIN-Atlantic_3_2</t>
  </si>
  <si>
    <t>cs.r.r1r.a | ESP-Atl_3_r2 | Atlantic mackerel</t>
  </si>
  <si>
    <t>cs.r.r1r.a | ESP-Atl_3_r2 | Blue whiting(=Poutassou)</t>
  </si>
  <si>
    <t>Bogue</t>
  </si>
  <si>
    <t>cs.r.r1r.a | ESP-Atl_3_r2 | Bogue</t>
  </si>
  <si>
    <t>ESP | Bogue</t>
  </si>
  <si>
    <t>ESP|Bogue</t>
  </si>
  <si>
    <t>cs.r.r1r.a | ESP-Atl_3_r2 | European conger</t>
  </si>
  <si>
    <t>cs.r.r1r.a | ESP-Atl_3_r2 | European hake</t>
  </si>
  <si>
    <t>cs.r.r1r.a | ESP-Atl_3_r2 | European pilchard(=Sardine)</t>
  </si>
  <si>
    <t>cs.r.r1r.a | ESP-Atl_3_r2 | Jack and horse mackerels nei</t>
  </si>
  <si>
    <t>cs.r.r1r.a | ESP-Atl_3_r2 | Mackerels nei</t>
  </si>
  <si>
    <t>cs.r.r1r.a | ESP-Atl_3_r2 | Megrims nei</t>
  </si>
  <si>
    <t>cs.r.r1r.a | ESP-Atl_3_r2 | Pelagic fishes nei</t>
  </si>
  <si>
    <t>ESP-Med_1_r2</t>
  </si>
  <si>
    <t>SPAIN-Mediterranean_1_2</t>
  </si>
  <si>
    <t>cs.r.r1r.a | ESP-Med_1_r2 | Atlantic bluefin tuna</t>
  </si>
  <si>
    <t>cs.r.r1r.a | ESP-Med_1_r2 | Atlantic mackerel</t>
  </si>
  <si>
    <t>cs.r.r1r.a | ESP-Med_1_r2 | European anchovy</t>
  </si>
  <si>
    <t>cs.r.r1r.a | ESP-Med_1_r2 | European hake</t>
  </si>
  <si>
    <t>cs.r.r1r.a | ESP-Med_1_r2 | European pilchard(=Sardine)</t>
  </si>
  <si>
    <t>cs.r.r1r.a | ESP-Med_1_r2 | Frigate and bullet tunas</t>
  </si>
  <si>
    <t>ESP | Frigate and bullet tunas</t>
  </si>
  <si>
    <t>ESP|Frigate and bullet tunas</t>
  </si>
  <si>
    <t>cs.r.r1r.a | ESP-Med_1_r2 | Jack and horse mackerels nei</t>
  </si>
  <si>
    <t>cs.r.r1r.a | ESP-Med_1_r2 | Octopuses, etc. nei</t>
  </si>
  <si>
    <t>cs.r.r1r.a | ESP-Med_1_r2 | Red mullet</t>
  </si>
  <si>
    <t>ESP | Red mullet</t>
  </si>
  <si>
    <t>ESP|Red mullet</t>
  </si>
  <si>
    <t>cs.r.r1r.a | ESP-Med_1_r2 | Swordfish</t>
  </si>
  <si>
    <t>ESP | Swordfish</t>
  </si>
  <si>
    <t>ESP|Swordfish</t>
  </si>
  <si>
    <t>SWE_1_r2</t>
  </si>
  <si>
    <t>SWEDEN_1_2</t>
  </si>
  <si>
    <t>cs.r.r1r.a | SWE_1_r2 | Atlantic cod</t>
  </si>
  <si>
    <t>SWE | Atlantic cod</t>
  </si>
  <si>
    <t>cs.r.r1r.a | SWE_1_r2 | Atlantic herring</t>
  </si>
  <si>
    <t>SWE | Atlantic herring</t>
  </si>
  <si>
    <t>Atlantic salmon</t>
  </si>
  <si>
    <t>cs.r.r1r.a | SWE_1_r2 | Atlantic salmon</t>
  </si>
  <si>
    <t>SWE | Atlantic salmon</t>
  </si>
  <si>
    <t>SWE|Atlantic salmon</t>
  </si>
  <si>
    <t>cs.r.r1r.a | SWE_1_r2 | European sprat</t>
  </si>
  <si>
    <t>SWE | European sprat</t>
  </si>
  <si>
    <t>European whitefish</t>
  </si>
  <si>
    <t>cs.r.r1r.a | SWE_1_r2 | European whitefish</t>
  </si>
  <si>
    <t>SWE | European whitefish</t>
  </si>
  <si>
    <t>SWE|European whitefish</t>
  </si>
  <si>
    <t>cs.r.r1r.a | SWE_1_r2 | Northern prawn</t>
  </si>
  <si>
    <t>SWE | Northern prawn</t>
  </si>
  <si>
    <t>SWE|Northern prawn</t>
  </si>
  <si>
    <t>cs.r.r1r.a | SWE_1_r2 | Norway lobster</t>
  </si>
  <si>
    <t>SWE | Norway lobster</t>
  </si>
  <si>
    <t>cs.r.r1r.a | SWE_1_r2 | Sandeels(=Sandlances) nei</t>
  </si>
  <si>
    <t>SWE | Sandeels(=Sandlances) nei</t>
  </si>
  <si>
    <t>SWE|Sandeels(=Sandlances) nei</t>
  </si>
  <si>
    <t>Vendace</t>
  </si>
  <si>
    <t>cs.r.r1r.a | SWE_1_r2 | Vendace</t>
  </si>
  <si>
    <t>SWE | Vendace</t>
  </si>
  <si>
    <t>SWE|Vendace</t>
  </si>
  <si>
    <t>cs.r.r1r.a | SWE_1_r2 | Whiting</t>
  </si>
  <si>
    <t>SWE | Whiting</t>
  </si>
  <si>
    <t>SWE|Whiting</t>
  </si>
  <si>
    <t>SWE_3_r2</t>
  </si>
  <si>
    <t>SWEDEN_3_2</t>
  </si>
  <si>
    <t>cs.r.r1r.a | SWE_3_r2 | Angler(=Monk)</t>
  </si>
  <si>
    <t>SWE | Angler(=Monk)</t>
  </si>
  <si>
    <t>SWE|Angler(=Monk)</t>
  </si>
  <si>
    <t>cs.r.r1r.a | SWE_3_r2 | Atlantic cod</t>
  </si>
  <si>
    <t>cs.r.r1r.a | SWE_3_r2 | Atlantic herring</t>
  </si>
  <si>
    <t>cs.r.r1r.a | SWE_3_r2 | Atlantic mackerel</t>
  </si>
  <si>
    <t>SWE | Atlantic mackerel</t>
  </si>
  <si>
    <t>SWE|Atlantic mackerel</t>
  </si>
  <si>
    <t>European eel</t>
  </si>
  <si>
    <t>cs.r.r1r.a | SWE_3_r2 | European eel</t>
  </si>
  <si>
    <t>SWE | European eel</t>
  </si>
  <si>
    <t>SWE|European eel</t>
  </si>
  <si>
    <t>cs.r.r1r.a | SWE_3_r2 | European sprat</t>
  </si>
  <si>
    <t>Greater weever</t>
  </si>
  <si>
    <t>cs.r.r1r.a | SWE_3_r2 | Greater weever</t>
  </si>
  <si>
    <t>SWE | Greater weever</t>
  </si>
  <si>
    <t>SWE|Greater weever</t>
  </si>
  <si>
    <t>cs.r.r1r.a | SWE_3_r2 | Norway lobster</t>
  </si>
  <si>
    <t>cs.r.r1r.a | SWE_3_r2 | Sandeels(=Sandlances) nei</t>
  </si>
  <si>
    <t>cs.r.r1r.a | SWE_3_r2 | Vendace</t>
  </si>
  <si>
    <t>THA_3_r2</t>
  </si>
  <si>
    <t>THAILAND_3_2</t>
  </si>
  <si>
    <t>cs.r.r1r.a | THA_3_r2 | Anchovies, etc. nei</t>
  </si>
  <si>
    <t>cs.r.r1r.a | THA_3_r2 | Common squids nei</t>
  </si>
  <si>
    <t>cs.r.r1r.a | THA_3_r2 | Croakers, drums nei</t>
  </si>
  <si>
    <t>cs.r.r1r.a | THA_3_r2 | Cuttlefish, bobtail squids nei</t>
  </si>
  <si>
    <t>THA | Cuttlefish, bobtail squids nei</t>
  </si>
  <si>
    <t>THA|Cuttlefish, bobtail squids nei</t>
  </si>
  <si>
    <t>cs.r.r1r.a | THA_3_r2 | Indian mackerels nei</t>
  </si>
  <si>
    <t>cs.r.r1r.a | THA_3_r2 | Marine fishes nei</t>
  </si>
  <si>
    <t>cs.r.r1r.a | THA_3_r2 | Octopuses, etc. nei</t>
  </si>
  <si>
    <t>THA | Octopuses, etc. nei</t>
  </si>
  <si>
    <t>THA|Octopuses, etc. nei</t>
  </si>
  <si>
    <t>cs.r.r1r.a | THA_3_r2 | Sardinellas nei</t>
  </si>
  <si>
    <t>cs.r.r1r.a | THA_3_r2 | Sergestid shrimps nei</t>
  </si>
  <si>
    <t>THA | Sergestid shrimps nei</t>
  </si>
  <si>
    <t>THA|Sergestid shrimps nei</t>
  </si>
  <si>
    <t>cs.r.r1r.a | THA_3_r2 | Threadfin breams nei</t>
  </si>
  <si>
    <t>GBR_2_r2</t>
  </si>
  <si>
    <t>UNITED KINGDOM_2_2</t>
  </si>
  <si>
    <t>cs.r.r1r.a | GBR_2_r2 | Angler(=Monk)</t>
  </si>
  <si>
    <t>cs.r.r1r.a | GBR_2_r2 | Atlantic cod</t>
  </si>
  <si>
    <t>GBR | Atlantic cod</t>
  </si>
  <si>
    <t>cs.r.r1r.a | GBR_2_r2 | Atlantic herring</t>
  </si>
  <si>
    <t>cs.r.r1r.a | GBR_2_r2 | Atlantic mackerel</t>
  </si>
  <si>
    <t>cs.r.r1r.a | GBR_2_r2 | Blue whiting(=Poutassou)</t>
  </si>
  <si>
    <t>cs.r.r1r.a | GBR_2_r2 | Edible crab</t>
  </si>
  <si>
    <t>cs.r.r1r.a | GBR_2_r2 | European hake</t>
  </si>
  <si>
    <t>GBR | European hake</t>
  </si>
  <si>
    <t>GBR|European hake</t>
  </si>
  <si>
    <t>European lobster</t>
  </si>
  <si>
    <t>cs.r.r1r.a | GBR_2_r2 | European lobster</t>
  </si>
  <si>
    <t>GBR | European lobster</t>
  </si>
  <si>
    <t>GBR|European lobster</t>
  </si>
  <si>
    <t>cs.r.r1r.a | GBR_2_r2 | Haddock</t>
  </si>
  <si>
    <t>cs.r.r1r.a | GBR_2_r2 | Norway lobster</t>
  </si>
  <si>
    <t>GBR_3_r2</t>
  </si>
  <si>
    <t>UNITED KINGDOM_3_2</t>
  </si>
  <si>
    <t>cs.r.r1r.a | GBR_3_r2 | Angler(=Monk)</t>
  </si>
  <si>
    <t>cs.r.r1r.a | GBR_3_r2 | Atlantic herring</t>
  </si>
  <si>
    <t>cs.r.r1r.a | GBR_3_r2 | Atlantic mackerel</t>
  </si>
  <si>
    <t>Common shrimp</t>
  </si>
  <si>
    <t>cs.r.r1r.a | GBR_3_r2 | Common shrimp</t>
  </si>
  <si>
    <t>GBR | Common shrimp</t>
  </si>
  <si>
    <t>GBR|Common shrimp</t>
  </si>
  <si>
    <t>cs.r.r1r.a | GBR_3_r2 | Edible crab</t>
  </si>
  <si>
    <t>cs.r.r1r.a | GBR_3_r2 | European hake</t>
  </si>
  <si>
    <t>cs.r.r1r.a | GBR_3_r2 | European plaice</t>
  </si>
  <si>
    <t>GBR | European plaice</t>
  </si>
  <si>
    <t>cs.r.r1r.a | GBR_3_r2 | Haddock</t>
  </si>
  <si>
    <t>cs.r.r1r.a | GBR_3_r2 | Norway lobster</t>
  </si>
  <si>
    <t>cs.r.r1r.a | GBR_3_r2 | Whelk</t>
  </si>
  <si>
    <t>GBR | Whelk</t>
  </si>
  <si>
    <t>GBR|Whelk</t>
  </si>
  <si>
    <t>GBR_4_r2</t>
  </si>
  <si>
    <t>UNITED KINGDOM_4_2</t>
  </si>
  <si>
    <t>cs.r.r1r.a | GBR_4_r2 | Angler(=Monk)</t>
  </si>
  <si>
    <t>cs.r.r1r.a | GBR_4_r2 | Atlantic cod</t>
  </si>
  <si>
    <t>cs.r.r1r.a | GBR_4_r2 | Atlantic herring</t>
  </si>
  <si>
    <t>cs.r.r1r.a | GBR_4_r2 | Atlantic mackerel</t>
  </si>
  <si>
    <t>cs.r.r1r.a | GBR_4_r2 | Edible crab</t>
  </si>
  <si>
    <t>cs.r.r1r.a | GBR_4_r2 | European lobster</t>
  </si>
  <si>
    <t>cs.r.r1r.a | GBR_4_r2 | Haddock</t>
  </si>
  <si>
    <t>cs.r.r1r.a | GBR_4_r2 | Norway lobster</t>
  </si>
  <si>
    <t>cs.r.r1r.a | GBR_4_r2 | Pouting(=Bib)</t>
  </si>
  <si>
    <t>GBR | Pouting(=Bib)</t>
  </si>
  <si>
    <t>GBR|Pouting(=Bib)</t>
  </si>
  <si>
    <t>cs.r.r1r.a | GBR_4_r2 | Queen scallop</t>
  </si>
  <si>
    <t>GBR | Queen scallop</t>
  </si>
  <si>
    <t>GBR|Queen scallop</t>
  </si>
  <si>
    <t>GBR_7_r2</t>
  </si>
  <si>
    <t>UNITED KINGDOM_7_2</t>
  </si>
  <si>
    <t>cs.r.r1r.a | GBR_7_r2 | Angler(=Monk)</t>
  </si>
  <si>
    <t>cs.r.r1r.a | GBR_7_r2 | Atlantic cod</t>
  </si>
  <si>
    <t>cs.r.r1r.a | GBR_7_r2 | Atlantic herring</t>
  </si>
  <si>
    <t>cs.r.r1r.a | GBR_7_r2 | Atlantic mackerel</t>
  </si>
  <si>
    <t>Blue mussel</t>
  </si>
  <si>
    <t>cs.r.r1r.a | GBR_7_r2 | Blue mussel</t>
  </si>
  <si>
    <t>GBR | Blue mussel</t>
  </si>
  <si>
    <t>GBR|Blue mussel</t>
  </si>
  <si>
    <t>cs.r.r1r.a | GBR_7_r2 | Edible crab</t>
  </si>
  <si>
    <t>cs.r.r1r.a | GBR_7_r2 | Haddock</t>
  </si>
  <si>
    <t>cs.r.r1r.a | GBR_7_r2 | Megrim</t>
  </si>
  <si>
    <t>GBR | Megrim</t>
  </si>
  <si>
    <t>GBR|Megrim</t>
  </si>
  <si>
    <t>cs.r.r1r.a | GBR_7_r2 | Norway lobster</t>
  </si>
  <si>
    <t>cs.r.r1r.a | GBR_7_r2 | Sandeels(=Sandlances) nei</t>
  </si>
  <si>
    <t>GBR | Sandeels(=Sandlances) nei</t>
  </si>
  <si>
    <t>GBR|Sandeels(=Sandlances) nei</t>
  </si>
  <si>
    <t>GBR_9_r2</t>
  </si>
  <si>
    <t>UNITED KINGDOM_9_2</t>
  </si>
  <si>
    <t>cs.r.r1r.a | GBR_9_r2 | Angler(=Monk)</t>
  </si>
  <si>
    <t>cs.r.r1r.a | GBR_9_r2 | Atlantic cod</t>
  </si>
  <si>
    <t>cs.r.r1r.a | GBR_9_r2 | Atlantic herring</t>
  </si>
  <si>
    <t>cs.r.r1r.a | GBR_9_r2 | Atlantic horse mackerel</t>
  </si>
  <si>
    <t>GBR | Atlantic horse mackerel</t>
  </si>
  <si>
    <t>GBR|Atlantic horse mackerel</t>
  </si>
  <si>
    <t>cs.r.r1r.a | GBR_9_r2 | Atlantic mackerel</t>
  </si>
  <si>
    <t>cs.r.r1r.a | GBR_9_r2 | Edible crab</t>
  </si>
  <si>
    <t>cs.r.r1r.a | GBR_9_r2 | Haddock</t>
  </si>
  <si>
    <t>cs.r.r1r.a | GBR_9_r2 | Norway lobster</t>
  </si>
  <si>
    <t>cs.r.r1r.a | GBR_9_r2 | Queen scallop</t>
  </si>
  <si>
    <t>cs.r.r1r.a | GBR_9_r2 | Whelk</t>
  </si>
  <si>
    <t>USA-Pac_12_r2</t>
  </si>
  <si>
    <t>cs.m.r1r.a</t>
  </si>
  <si>
    <t>UNITED STATES-Alaska salmon_1_2</t>
  </si>
  <si>
    <t>cs.m.r1r.a | USA-Pac_12_r2 | Chinook(=Spring=King) salmon</t>
  </si>
  <si>
    <t>cs.m.r1r.a | USA-Pac_12_r2 | Chum(=Keta=Dog) salmon</t>
  </si>
  <si>
    <t>cs.m.r1r.a | USA-Pac_12_r2 | Coho(=Silver) salmon</t>
  </si>
  <si>
    <t>cs.m.r1r.a | USA-Pac_12_r2 | Pink(=Humpback) salmon</t>
  </si>
  <si>
    <t>cs.m.r1r.a | USA-Pac_12_r2 | Sockeye(=Red) salmon</t>
  </si>
  <si>
    <t>USA-Pac_13_r2</t>
  </si>
  <si>
    <t>UNITED STATES-Alaska salmon_2_2</t>
  </si>
  <si>
    <t>cs.m.r1r.a | USA-Pac_13_r2 | Chinook(=Spring=King) salmon</t>
  </si>
  <si>
    <t>cs.m.r1r.a | USA-Pac_13_r2 | Chum(=Keta=Dog) salmon</t>
  </si>
  <si>
    <t>cs.m.r1r.a | USA-Pac_13_r2 | Coho(=Silver) salmon</t>
  </si>
  <si>
    <t>cs.m.r1r.a | USA-Pac_13_r2 | Pink(=Humpback) salmon</t>
  </si>
  <si>
    <t>cs.m.r1r.a | USA-Pac_13_r2 | Sockeye(=Red) salmon</t>
  </si>
  <si>
    <t>USA-Pac_15_r2</t>
  </si>
  <si>
    <t>UNITED STATES-Alaska salmon_4_2</t>
  </si>
  <si>
    <t>cs.m.r1r.a | USA-Pac_15_r2 | Chinook(=Spring=King) salmon</t>
  </si>
  <si>
    <t>cs.m.r1r.a | USA-Pac_15_r2 | Chum(=Keta=Dog) salmon</t>
  </si>
  <si>
    <t>cs.m.r1r.a | USA-Pac_15_r2 | Coho(=Silver) salmon</t>
  </si>
  <si>
    <t>cs.m.r1r.a | USA-Pac_15_r2 | Pink(=Humpback) salmon</t>
  </si>
  <si>
    <t>cs.m.r1r.a | USA-Pac_15_r2 | Sockeye(=Red) salmon</t>
  </si>
  <si>
    <t>USA-Pac_16_r2</t>
  </si>
  <si>
    <t>UNITED STATES-Alaska salmon_5_2</t>
  </si>
  <si>
    <t>cs.m.r1r.a | USA-Pac_16_r2 | Chinook(=Spring=King) salmon</t>
  </si>
  <si>
    <t>cs.m.r1r.a | USA-Pac_16_r2 | Chum(=Keta=Dog) salmon</t>
  </si>
  <si>
    <t>cs.m.r1r.a | USA-Pac_16_r2 | Coho(=Silver) salmon</t>
  </si>
  <si>
    <t>cs.m.r1r.a | USA-Pac_16_r2 | Pink(=Humpback) salmon</t>
  </si>
  <si>
    <t>cs.m.r1r.a | USA-Pac_16_r2 | Sockeye(=Red) salmon</t>
  </si>
  <si>
    <t>USA-Pac_17_r2</t>
  </si>
  <si>
    <t>UNITED STATES-Alaska salmon_6_2</t>
  </si>
  <si>
    <t>cs.m.r1r.a | USA-Pac_17_r2 | Pink(=Humpback) salmon</t>
  </si>
  <si>
    <t>cs.m.r1r.a | USA-Pac_17_r2 | Sockeye(=Red) salmon</t>
  </si>
  <si>
    <t>USA-Atl_10_r2</t>
  </si>
  <si>
    <t>UNITED STATES-Atlantic_10_2</t>
  </si>
  <si>
    <t>cs.r.r1r.a | USA-Atl_10_r2 | American lobster</t>
  </si>
  <si>
    <t>cs.r.r1r.a | USA-Atl_10_r2 | American sea scallop</t>
  </si>
  <si>
    <t>cs.r.r1r.a | USA-Atl_10_r2 | Atlantic menhaden</t>
  </si>
  <si>
    <t>cs.r.r1r.a | USA-Atl_10_r2 | Blue crab</t>
  </si>
  <si>
    <t>cs.r.r1r.a | USA-Atl_10_r2 | Gulf menhaden</t>
  </si>
  <si>
    <t>cs.r.r1r.a | USA-Atl_10_r2 | Northern brown shrimp</t>
  </si>
  <si>
    <t>cs.r.r1r.a | USA-Atl_10_r2 | Northern white shrimp</t>
  </si>
  <si>
    <t>cs.r.r1r.a | USA-Atl_10_r2 | Ocean quahog</t>
  </si>
  <si>
    <t>cs.r.r1r.a | USA-Atl_10_r2 | Rays and skates nei</t>
  </si>
  <si>
    <t>USA | Rays and skates nei</t>
  </si>
  <si>
    <t>USA|Rays and skates nei</t>
  </si>
  <si>
    <t>cs.r.r1r.a | USA-Atl_10_r2 | Winter flounder</t>
  </si>
  <si>
    <t>USA | Winter flounder</t>
  </si>
  <si>
    <t>USA-Atl_4_r2</t>
  </si>
  <si>
    <t>UNITED STATES-Atlantic_4_2</t>
  </si>
  <si>
    <t>cs.r.r1r.a | USA-Atl_4_r2 | American angler</t>
  </si>
  <si>
    <t>cs.r.r1r.a | USA-Atl_4_r2 | American lobster</t>
  </si>
  <si>
    <t>cs.r.r1r.a | USA-Atl_4_r2 | American sea scallop</t>
  </si>
  <si>
    <t>cs.r.r1r.a | USA-Atl_4_r2 | Atlantic menhaden</t>
  </si>
  <si>
    <t>cs.r.r1r.a | USA-Atl_4_r2 | Blue crab</t>
  </si>
  <si>
    <t>cs.r.r1r.a | USA-Atl_4_r2 | Gulf menhaden</t>
  </si>
  <si>
    <t>cs.r.r1r.a | USA-Atl_4_r2 | Northern brown shrimp</t>
  </si>
  <si>
    <t>cs.r.r1r.a | USA-Atl_4_r2 | Northern white shrimp</t>
  </si>
  <si>
    <t>cs.r.r1r.a | USA-Atl_4_r2 | Ocean quahog</t>
  </si>
  <si>
    <t>cs.r.r1r.a | USA-Atl_4_r2 | Whelks</t>
  </si>
  <si>
    <t>USA | Whelks</t>
  </si>
  <si>
    <t>USA|Whelks</t>
  </si>
  <si>
    <t>USA-Atl_6_r2</t>
  </si>
  <si>
    <t>UNITED STATES-Atlantic_6_2</t>
  </si>
  <si>
    <t>cs.r.r1r.a | USA-Atl_6_r2 | American lobster</t>
  </si>
  <si>
    <t>cs.r.r1r.a | USA-Atl_6_r2 | American sea scallop</t>
  </si>
  <si>
    <t>cs.r.r1r.a | USA-Atl_6_r2 | Atlantic herring</t>
  </si>
  <si>
    <t>USA | Atlantic herring</t>
  </si>
  <si>
    <t>cs.r.r1r.a | USA-Atl_6_r2 | Atlantic menhaden</t>
  </si>
  <si>
    <t>cs.r.r1r.a | USA-Atl_6_r2 | Atlantic surf clam</t>
  </si>
  <si>
    <t>cs.r.r1r.a | USA-Atl_6_r2 | Blue crab</t>
  </si>
  <si>
    <t>cs.r.r1r.a | USA-Atl_6_r2 | Gulf menhaden</t>
  </si>
  <si>
    <t>Northern shortfin squid</t>
  </si>
  <si>
    <t>cs.r.r1r.a | USA-Atl_6_r2 | Northern shortfin squid</t>
  </si>
  <si>
    <t>USA | Northern shortfin squid</t>
  </si>
  <si>
    <t>USA|Northern shortfin squid</t>
  </si>
  <si>
    <t>cs.r.r1r.a | USA-Atl_6_r2 | Northern white shrimp</t>
  </si>
  <si>
    <t>cs.r.r1r.a | USA-Atl_6_r2 | Ocean quahog</t>
  </si>
  <si>
    <t>USA-Atl_7_r2</t>
  </si>
  <si>
    <t>UNITED STATES-Atlantic_7_2</t>
  </si>
  <si>
    <t>American eel</t>
  </si>
  <si>
    <t>cs.r.r1r.a | USA-Atl_7_r2 | American eel</t>
  </si>
  <si>
    <t>USA | American eel</t>
  </si>
  <si>
    <t>USA|American eel</t>
  </si>
  <si>
    <t>cs.r.r1r.a | USA-Atl_7_r2 | American lobster</t>
  </si>
  <si>
    <t>cs.r.r1r.a | USA-Atl_7_r2 | American sea scallop</t>
  </si>
  <si>
    <t>cs.r.r1r.a | USA-Atl_7_r2 | Atlantic menhaden</t>
  </si>
  <si>
    <t>cs.r.r1r.a | USA-Atl_7_r2 | Blue crab</t>
  </si>
  <si>
    <t>cs.r.r1r.a | USA-Atl_7_r2 | Gulf menhaden</t>
  </si>
  <si>
    <t>cs.r.r1r.a | USA-Atl_7_r2 | Northern white shrimp</t>
  </si>
  <si>
    <t>cs.r.r1r.a | USA-Atl_7_r2 | Ocean quahog</t>
  </si>
  <si>
    <t>cs.r.r1r.a | USA-Atl_7_r2 | Sand gaper</t>
  </si>
  <si>
    <t>USA | Sand gaper</t>
  </si>
  <si>
    <t>USA|Sand gaper</t>
  </si>
  <si>
    <t>cs.r.r1r.a | USA-Atl_7_r2 | Winter flounder</t>
  </si>
  <si>
    <t>USA-Atl_8_r2</t>
  </si>
  <si>
    <t>UNITED STATES-Atlantic_8_2</t>
  </si>
  <si>
    <t>cs.r.r1r.a | USA-Atl_8_r2 | American lobster</t>
  </si>
  <si>
    <t>cs.r.r1r.a | USA-Atl_8_r2 | American sea scallop</t>
  </si>
  <si>
    <t>cs.r.r1r.a | USA-Atl_8_r2 | Atlantic menhaden</t>
  </si>
  <si>
    <t>cs.r.r1r.a | USA-Atl_8_r2 | Atlantic surf clam</t>
  </si>
  <si>
    <t>cs.r.r1r.a | USA-Atl_8_r2 | Blue crab</t>
  </si>
  <si>
    <t>cs.r.r1r.a | USA-Atl_8_r2 | Gulf menhaden</t>
  </si>
  <si>
    <t>cs.r.r1r.a | USA-Atl_8_r2 | Northern brown shrimp</t>
  </si>
  <si>
    <t>cs.r.r1r.a | USA-Atl_8_r2 | Northern pink shrimp</t>
  </si>
  <si>
    <t>USA | Northern pink shrimp</t>
  </si>
  <si>
    <t>cs.r.r1r.a | USA-Atl_8_r2 | Northern white shrimp</t>
  </si>
  <si>
    <t>cs.r.r1r.a | USA-Atl_8_r2 | Ocean quahog</t>
  </si>
  <si>
    <t>USA-Pac_1_r2</t>
  </si>
  <si>
    <t>UNITED STATES-Pacific_1_2</t>
  </si>
  <si>
    <t>cs.r.r1r.a | USA-Pac_1_r2 | Alaska pollock(=Walleye poll.)</t>
  </si>
  <si>
    <t>cs.r.r1r.a | USA-Pac_1_r2 | Arrowtooth flounder</t>
  </si>
  <si>
    <t>cs.r.r1r.a | USA-Pac_1_r2 | Atka mackerel</t>
  </si>
  <si>
    <t>cs.r.r1r.a | USA-Pac_1_r2 | Flatfishes nei</t>
  </si>
  <si>
    <t>USA | Flatfishes nei</t>
  </si>
  <si>
    <t>USA|Flatfishes nei</t>
  </si>
  <si>
    <t>cs.r.r1r.a | USA-Pac_1_r2 | North Pacific hake</t>
  </si>
  <si>
    <t>cs.r.r1r.a | USA-Pac_1_r2 | Pacific cod</t>
  </si>
  <si>
    <t>cs.r.r1r.a | USA-Pac_1_r2 | Pacific halibut</t>
  </si>
  <si>
    <t>USA | Pacific halibut</t>
  </si>
  <si>
    <t>cs.r.r1r.a | USA-Pac_1_r2 | Pink(=Humpback) salmon</t>
  </si>
  <si>
    <t>cs.r.r1r.a | USA-Pac_1_r2 | Sockeye(=Red) salmon</t>
  </si>
  <si>
    <t>cs.r.r1r.a | USA-Pac_1_r2 | Yellowfin sole</t>
  </si>
  <si>
    <t>USA-Pac_10_r2</t>
  </si>
  <si>
    <t>UNITED STATES-Pacific_10_2</t>
  </si>
  <si>
    <t>cs.r.r1r.a | USA-Pac_10_r2 | Alaska pollock(=Walleye poll.)</t>
  </si>
  <si>
    <t>cs.r.r1r.a | USA-Pac_10_r2 | Dungeness crab</t>
  </si>
  <si>
    <t>cs.r.r1r.a | USA-Pac_10_r2 | North Pacific hake</t>
  </si>
  <si>
    <t>Opalescent inshore squid</t>
  </si>
  <si>
    <t>cs.r.r1r.a | USA-Pac_10_r2 | Opalescent inshore squid</t>
  </si>
  <si>
    <t>USA | Opalescent inshore squid</t>
  </si>
  <si>
    <t>USA|Opalescent inshore squid</t>
  </si>
  <si>
    <t>cs.r.r1r.a | USA-Pac_10_r2 | Pacific cod</t>
  </si>
  <si>
    <t>cs.r.r1r.a | USA-Pac_10_r2 | Pacific cupped oyster</t>
  </si>
  <si>
    <t>USA | Pacific cupped oyster</t>
  </si>
  <si>
    <t>USA|Pacific cupped oyster</t>
  </si>
  <si>
    <t>cs.r.r1r.a | USA-Pac_10_r2 | Pacific herring</t>
  </si>
  <si>
    <t>USA | Pacific herring</t>
  </si>
  <si>
    <t>cs.r.r1r.a | USA-Pac_10_r2 | Pink(=Humpback) salmon</t>
  </si>
  <si>
    <t>cs.r.r1r.a | USA-Pac_10_r2 | Sablefish</t>
  </si>
  <si>
    <t>USA | Sablefish</t>
  </si>
  <si>
    <t>cs.r.r1r.a | USA-Pac_10_r2 | Sockeye(=Red) salmon</t>
  </si>
  <si>
    <t>USA-Pac_11_r2</t>
  </si>
  <si>
    <t>UNITED STATES-Pacific_11_2</t>
  </si>
  <si>
    <t>cs.m.r1r.a | USA-Pac_11_r2 | Alaska pollock(=Walleye poll.)</t>
  </si>
  <si>
    <t>cs.m.r1r.a | USA-Pac_11_r2 | Arrowtooth flounder</t>
  </si>
  <si>
    <t>cs.m.r1r.a | USA-Pac_11_r2 | Dungeness crab</t>
  </si>
  <si>
    <t>cs.m.r1r.a | USA-Pac_11_r2 | North Pacific hake</t>
  </si>
  <si>
    <t>cs.m.r1r.a | USA-Pac_11_r2 | Opalescent inshore squid</t>
  </si>
  <si>
    <t>cs.m.r1r.a | USA-Pac_11_r2 | Pacific cod</t>
  </si>
  <si>
    <t>cs.m.r1r.a | USA-Pac_11_r2 | Pacific herring</t>
  </si>
  <si>
    <t>cs.m.r1r.a | USA-Pac_11_r2 | Sablefish</t>
  </si>
  <si>
    <t>cs.m.r1r.a | USA-Pac_11_r2 | Sockeye(=Red) salmon</t>
  </si>
  <si>
    <t>cs.m.r1r.a | USA-Pac_11_r2 | Yellowfin sole</t>
  </si>
  <si>
    <t>USA-Pac_4_r2</t>
  </si>
  <si>
    <t>UNITED STATES-Pacific_4_2</t>
  </si>
  <si>
    <t>cs.r.r1r.a | USA-Pac_4_r2 | Alaska pollock(=Walleye poll.)</t>
  </si>
  <si>
    <t>cs.r.r1r.a | USA-Pac_4_r2 | Flatfishes nei</t>
  </si>
  <si>
    <t>cs.r.r1r.a | USA-Pac_4_r2 | North Pacific hake</t>
  </si>
  <si>
    <t>cs.r.r1r.a | USA-Pac_4_r2 | Opalescent inshore squid</t>
  </si>
  <si>
    <t>cs.r.r1r.a | USA-Pac_4_r2 | Pacific cod</t>
  </si>
  <si>
    <t>cs.r.r1r.a | USA-Pac_4_r2 | Pacific ocean perch</t>
  </si>
  <si>
    <t>USA | Pacific ocean perch</t>
  </si>
  <si>
    <t>cs.r.r1r.a | USA-Pac_4_r2 | Pink(=Humpback) salmon</t>
  </si>
  <si>
    <t>cs.r.r1r.a | USA-Pac_4_r2 | Rock sole</t>
  </si>
  <si>
    <t>USA | Rock sole</t>
  </si>
  <si>
    <t>cs.r.r1r.a | USA-Pac_4_r2 | Sockeye(=Red) salmon</t>
  </si>
  <si>
    <t>cs.r.r1r.a | USA-Pac_4_r2 | Tanner crabs nei</t>
  </si>
  <si>
    <t>USA | Tanner crabs nei</t>
  </si>
  <si>
    <t>USA|Tanner crabs nei</t>
  </si>
  <si>
    <t>USA-Pac_5_r2</t>
  </si>
  <si>
    <t>UNITED STATES-Pacific_5_2</t>
  </si>
  <si>
    <t>cs.r.r1r.a | USA-Pac_5_r2 | Alaska pollock(=Walleye poll.)</t>
  </si>
  <si>
    <t>cs.r.r1r.a | USA-Pac_5_r2 | Dungeness crab</t>
  </si>
  <si>
    <t>cs.r.r1r.a | USA-Pac_5_r2 | North Pacific hake</t>
  </si>
  <si>
    <t>cs.r.r1r.a | USA-Pac_5_r2 | Pacific cod</t>
  </si>
  <si>
    <t>cs.r.r1r.a | USA-Pac_5_r2 | Pacific herring</t>
  </si>
  <si>
    <t>cs.r.r1r.a | USA-Pac_5_r2 | Pink(=Humpback) salmon</t>
  </si>
  <si>
    <t>cs.r.r1r.a | USA-Pac_5_r2 | Sablefish</t>
  </si>
  <si>
    <t>cs.r.r1r.a | USA-Pac_5_r2 | Skipjack tuna</t>
  </si>
  <si>
    <t>USA | Skipjack tuna</t>
  </si>
  <si>
    <t>USA|Skipjack tuna</t>
  </si>
  <si>
    <t>cs.r.r1r.a | USA-Pac_5_r2 | Sockeye(=Red) salmon</t>
  </si>
  <si>
    <t>cs.r.r1r.a | USA-Pac_5_r2 | Yellowfin sole</t>
  </si>
  <si>
    <t>USA-Pac_19_r2</t>
  </si>
  <si>
    <t>UNITED STATES-West groundfish_2_2</t>
  </si>
  <si>
    <t>cs.m.r1r.a | USA-Pac_19_r2 | Canary rockfish</t>
  </si>
  <si>
    <t>USA | Canary rockfish</t>
  </si>
  <si>
    <t>cs.m.r1r.a | USA-Pac_19_r2 | Petrale sole</t>
  </si>
  <si>
    <t>USA | Petrale sole</t>
  </si>
  <si>
    <t>cs.m.r1r.a | USA-Pac_19_r2 | Sablefish</t>
  </si>
  <si>
    <t>USA-Pac_20_r2</t>
  </si>
  <si>
    <t>UNITED STATES-West groundfish_3_2</t>
  </si>
  <si>
    <t>cs.m.r1r.a | USA-Pac_20_r2 | Aurora rockfish</t>
  </si>
  <si>
    <t>USA | Aurora rockfish</t>
  </si>
  <si>
    <t>Cabezon</t>
  </si>
  <si>
    <t>cs.m.r1r.a | USA-Pac_20_r2 | Cabezon</t>
  </si>
  <si>
    <t>USA | Cabezon</t>
  </si>
  <si>
    <t>USA|Cabezon</t>
  </si>
  <si>
    <t>cs.m.r1r.a | USA-Pac_20_r2 | English sole</t>
  </si>
  <si>
    <t>USA | English sole</t>
  </si>
  <si>
    <t>cs.m.r1r.a | USA-Pac_20_r2 | Kelp greenling</t>
  </si>
  <si>
    <t>USA | Kelp greenling</t>
  </si>
  <si>
    <t>cs.m.r1r.a | USA-Pac_20_r2 | Rex sole</t>
  </si>
  <si>
    <t>USA | Rex sole</t>
  </si>
  <si>
    <t>cs.m.r1r.a | USA-Pac_20_r2 | Sharpchin rockfish</t>
  </si>
  <si>
    <t>USA | Sharpchin rockfish</t>
  </si>
  <si>
    <t>Stripetail rockfish</t>
  </si>
  <si>
    <t>cs.m.r1r.a | USA-Pac_20_r2 | Stripetail rockfish</t>
  </si>
  <si>
    <t>USA | Stripetail rockfish</t>
  </si>
  <si>
    <t>USA|Stripetail rockfish</t>
  </si>
  <si>
    <t>cs.m.r1r.a | USA-Pac_20_r2 | Yellowtail rockfish</t>
  </si>
  <si>
    <t>USA | Yellowtail rockfish</t>
  </si>
  <si>
    <t>VNM_7_r2</t>
  </si>
  <si>
    <t>VIET NAM_7_2</t>
  </si>
  <si>
    <t>cs.r.r1r.a | VNM_7_r2 | Bigeye tuna</t>
  </si>
  <si>
    <t>cs.r.r1r.a | VNM_7_r2 | Cephalopods nei</t>
  </si>
  <si>
    <t>cs.r.r1r.a | VNM_7_r2 | Lobsters nei</t>
  </si>
  <si>
    <t>cs.r.r1r.a | VNM_7_r2 | Marine crabs nei</t>
  </si>
  <si>
    <t>cs.r.r1r.a | VNM_7_r2 | Marine fishes nei</t>
  </si>
  <si>
    <t>cs.r.r1r.a | VNM_7_r2 | Marine molluscs nei</t>
  </si>
  <si>
    <t>cs.r.r1r.a | VNM_7_r2 | Natantian decapods nei</t>
  </si>
  <si>
    <t>cs.r.r1r.a | VNM_7_r2 | Skipjack tuna</t>
  </si>
  <si>
    <t>cs.r.r1r.a | VNM_7_r2 | Swordfish</t>
  </si>
  <si>
    <t>cs.r.r1r.a | VNM_7_r2 | Yellowfin tuna</t>
  </si>
  <si>
    <t>VNM_8_r2</t>
  </si>
  <si>
    <t>VIET NAM_8_2</t>
  </si>
  <si>
    <t>cs.r.r1r.a | VNM_8_r2 | Bigeye tuna</t>
  </si>
  <si>
    <t>cs.r.r1r.a | VNM_8_r2 | Cephalopods nei</t>
  </si>
  <si>
    <t>cs.r.r1r.a | VNM_8_r2 | Lobsters nei</t>
  </si>
  <si>
    <t>cs.r.r1r.a | VNM_8_r2 | Marine crabs nei</t>
  </si>
  <si>
    <t>cs.r.r1r.a | VNM_8_r2 | Marine fishes nei</t>
  </si>
  <si>
    <t>cs.r.r1r.a | VNM_8_r2 | Marine molluscs nei</t>
  </si>
  <si>
    <t>cs.r.r1r.a | VNM_8_r2 | Natantian decapods nei</t>
  </si>
  <si>
    <t>cs.r.r1r.a | VNM_8_r2 | Skipjack tuna</t>
  </si>
  <si>
    <t>cs.r.r1r.a | VNM_8_r2 | Swordfish</t>
  </si>
  <si>
    <t>cs.r.r1r.a | VNM_8_r2 | Yellowfin tuna</t>
  </si>
  <si>
    <t>AUS_30</t>
  </si>
  <si>
    <t>cs.r.new29.a</t>
  </si>
  <si>
    <t>AUSTRALIA.30</t>
  </si>
  <si>
    <t>cs.r.new29.a | AUS_30 | Clupeoids nei</t>
  </si>
  <si>
    <t>AUS | Clupeoids nei</t>
  </si>
  <si>
    <t>AUS|Clupeoids nei</t>
  </si>
  <si>
    <t>cs.r.new29.a | AUS_30 | Marine fishes nei</t>
  </si>
  <si>
    <t>AUS | Marine fishes nei</t>
  </si>
  <si>
    <t>AUS|Marine fishes nei</t>
  </si>
  <si>
    <t>cs.r.new29.a | AUS_30 | Penaeus shrimps nei</t>
  </si>
  <si>
    <t>AUS | Penaeus shrimps nei</t>
  </si>
  <si>
    <t>AUS|Penaeus shrimps nei</t>
  </si>
  <si>
    <t>Australian spiny lobster</t>
  </si>
  <si>
    <t>cs.r.new29.a | AUS_30 | Australian spiny lobster</t>
  </si>
  <si>
    <t>AUS | Australian spiny lobster</t>
  </si>
  <si>
    <t>AUS|Australian spiny lobster</t>
  </si>
  <si>
    <t>Blacklip abalone</t>
  </si>
  <si>
    <t>cs.r.new29.a | AUS_30 | Blacklip abalone</t>
  </si>
  <si>
    <t>AUS | Blacklip abalone</t>
  </si>
  <si>
    <t>AUS|Blacklip abalone</t>
  </si>
  <si>
    <t>cs.r.new29.a | AUS_30 | Southern bluefin tuna</t>
  </si>
  <si>
    <t>AUS | Southern bluefin tuna</t>
  </si>
  <si>
    <t>AUS|Southern bluefin tuna</t>
  </si>
  <si>
    <t>Southern rock lobster</t>
  </si>
  <si>
    <t>cs.r.new29.a | AUS_30 | Southern rock lobster</t>
  </si>
  <si>
    <t>AUS | Southern rock lobster</t>
  </si>
  <si>
    <t>AUS|Southern rock lobster</t>
  </si>
  <si>
    <t>cs.r.new29.a | AUS_30 | Australian salmon</t>
  </si>
  <si>
    <t>AUS | Australian salmon</t>
  </si>
  <si>
    <t>AUS|Australian salmon</t>
  </si>
  <si>
    <t>cs.r.new29.a | AUS_30 | Silver seabream</t>
  </si>
  <si>
    <t>AUS | Silver seabream</t>
  </si>
  <si>
    <t>AUS|Silver seabream</t>
  </si>
  <si>
    <t>Mirror dory</t>
  </si>
  <si>
    <t>cs.r.new29.a | AUS_30 | Mirror dory</t>
  </si>
  <si>
    <t>AUS | Mirror dory</t>
  </si>
  <si>
    <t>AUS|Mirror dory</t>
  </si>
  <si>
    <t>AUS_19</t>
  </si>
  <si>
    <t>AUSTRALIA.19</t>
  </si>
  <si>
    <t>cs.r.new29.a | AUS_19 | Clupeoids nei</t>
  </si>
  <si>
    <t>cs.r.new29.a | AUS_19 | Marine fishes nei</t>
  </si>
  <si>
    <t>cs.r.new29.a | AUS_19 | Penaeus shrimps nei</t>
  </si>
  <si>
    <t>cs.r.new29.a | AUS_19 | Tropical spiny lobsters nei</t>
  </si>
  <si>
    <t>AUS | Tropical spiny lobsters nei</t>
  </si>
  <si>
    <t>AUS|Tropical spiny lobsters nei</t>
  </si>
  <si>
    <t>cs.r.new29.a | AUS_19 | Blacklip abalone</t>
  </si>
  <si>
    <t>cs.r.new29.a | AUS_19 | Southern bluefin tuna</t>
  </si>
  <si>
    <t>sillago-whitings</t>
  </si>
  <si>
    <t>cs.r.new29.a | AUS_19 | sillago-whitings</t>
  </si>
  <si>
    <t>AUS | sillago-whitings</t>
  </si>
  <si>
    <t>AUS|sillago-whitings</t>
  </si>
  <si>
    <t>cs.r.new29.a | AUS_19 | Southern rock lobster</t>
  </si>
  <si>
    <t>cs.r.new29.a | AUS_19 | Sharks, rays, skates, etc. nei</t>
  </si>
  <si>
    <t>AUS | Sharks, rays, skates, etc. nei</t>
  </si>
  <si>
    <t>AUS|Sharks, rays, skates, etc. nei</t>
  </si>
  <si>
    <t>cs.r.new29.a | AUS_19 | Redfish</t>
  </si>
  <si>
    <t>AUS | Redfish</t>
  </si>
  <si>
    <t>NZL_21</t>
  </si>
  <si>
    <t>NEW ZEALAND.21</t>
  </si>
  <si>
    <t>cs.r.new29.a | NZL_21 | Blue grenadier</t>
  </si>
  <si>
    <t>cs.r.new29.a | NZL_21 | Jack and horse mackerels nei</t>
  </si>
  <si>
    <t>cs.r.new29.a | NZL_21 | Southern blue whiting</t>
  </si>
  <si>
    <t>cs.r.new29.a | NZL_21 | Wellington flying squid</t>
  </si>
  <si>
    <t>cs.r.new29.a | NZL_21 | Pink cusk-eel</t>
  </si>
  <si>
    <t>cs.r.new29.a | NZL_21 | Orange roughy</t>
  </si>
  <si>
    <t>NZL | Orange roughy</t>
  </si>
  <si>
    <t>cs.r.new29.a | NZL_21 | Silver warehou</t>
  </si>
  <si>
    <t>NZL | Silver warehou</t>
  </si>
  <si>
    <t>NZL|Silver warehou</t>
  </si>
  <si>
    <t>cs.r.new29.a | NZL_21 | Red rock lobster</t>
  </si>
  <si>
    <t>cs.r.new29.a | NZL_21 | Flatfishes nei</t>
  </si>
  <si>
    <t>NZL | Flatfishes nei</t>
  </si>
  <si>
    <t>NZL|Flatfishes nei</t>
  </si>
  <si>
    <t>cs.r.new29.a | NZL_21 | New Zealand dredge oyster</t>
  </si>
  <si>
    <t>VNM_21</t>
  </si>
  <si>
    <t>VIET NAM.21</t>
  </si>
  <si>
    <t>cs.r.new29.a | VNM_21 | Marine fishes nei</t>
  </si>
  <si>
    <t>cs.r.new29.a | VNM_21 | Natantian decapods nei</t>
  </si>
  <si>
    <t>cs.r.new29.a | VNM_21 | Cephalopods nei</t>
  </si>
  <si>
    <t>cs.r.new29.a | VNM_21 | Marine molluscs nei</t>
  </si>
  <si>
    <t>cs.r.new29.a | VNM_21 | Skipjack tuna</t>
  </si>
  <si>
    <t>cs.r.new29.a | VNM_21 | Marine crabs nei</t>
  </si>
  <si>
    <t>cs.r.new29.a | VNM_21 | Yellowfin tuna</t>
  </si>
  <si>
    <t>cs.r.new29.a | VNM_21 | Bigeye tuna</t>
  </si>
  <si>
    <t>cs.r.new29.a | VNM_21 | Swordfish</t>
  </si>
  <si>
    <t>cs.r.new29.a | VNM_21 | Black marlin</t>
  </si>
  <si>
    <t>VNM | Black marlin</t>
  </si>
  <si>
    <t>VNM|Black marlin</t>
  </si>
  <si>
    <t>ZAF_21</t>
  </si>
  <si>
    <t>SOUTH AFRICA.21</t>
  </si>
  <si>
    <t>cs.r.new29.a | ZAF_21 | Southern African anchovy</t>
  </si>
  <si>
    <t>cs.r.new29.a | ZAF_21 | Cape hakes</t>
  </si>
  <si>
    <t>cs.r.new29.a | ZAF_21 | Southern African pilchard</t>
  </si>
  <si>
    <t>cs.r.new29.a | ZAF_21 | Whitehead's round herring</t>
  </si>
  <si>
    <t>cs.r.new29.a | ZAF_21 | Cape horse mackerel</t>
  </si>
  <si>
    <t>cs.r.new29.a | ZAF_21 | Snoek</t>
  </si>
  <si>
    <t>cs.r.new29.a | ZAF_21 | Devil anglerfish</t>
  </si>
  <si>
    <t>cs.r.new29.a | ZAF_21 | Silver scabbardfish</t>
  </si>
  <si>
    <t>cs.r.new29.a | ZAF_21 | Cape rock lobster</t>
  </si>
  <si>
    <t>Yellowtail amberjack</t>
  </si>
  <si>
    <t>cs.r.new29.a | ZAF_21 | Yellowtail amberjack</t>
  </si>
  <si>
    <t>ZAF | Yellowtail amberjack</t>
  </si>
  <si>
    <t>ZAF|Yellowtail amberjack</t>
  </si>
  <si>
    <t>MMR_23</t>
  </si>
  <si>
    <t>MYANMAR.23</t>
  </si>
  <si>
    <t>cs.r.new29.a | MMR_23 | Marine fishes nei</t>
  </si>
  <si>
    <t>cs.r.new29.a | MMR_23 | Natantian decapods nei</t>
  </si>
  <si>
    <t>cs.r.new29.a | MMR_23 | Seerfishes nei</t>
  </si>
  <si>
    <t>cs.r.new29.a | MMR_23 | Jellyfishes nei</t>
  </si>
  <si>
    <t>SWE_21</t>
  </si>
  <si>
    <t>SWEDEN.21</t>
  </si>
  <si>
    <t>cs.r.new29.a | SWE_21 | Atlantic herring</t>
  </si>
  <si>
    <t>cs.r.new29.a | SWE_21 | European sprat</t>
  </si>
  <si>
    <t>cs.r.new29.a | SWE_21 | Sandeels(=Sandlances) nei</t>
  </si>
  <si>
    <t>cs.r.new29.a | SWE_21 | Atlantic cod</t>
  </si>
  <si>
    <t>cs.r.new29.a | SWE_21 | Northern prawn</t>
  </si>
  <si>
    <t>cs.r.new29.a | SWE_21 | Saithe(=Pollock)</t>
  </si>
  <si>
    <t>SWE | Saithe(=Pollock)</t>
  </si>
  <si>
    <t>SWE|Saithe(=Pollock)</t>
  </si>
  <si>
    <t>cs.r.new29.a | SWE_21 | Vendace</t>
  </si>
  <si>
    <t>cs.r.new29.a | SWE_21 | Norway lobster</t>
  </si>
  <si>
    <t>cs.r.new29.a | SWE_21 | Greater weever</t>
  </si>
  <si>
    <t>cs.r.new29.a | SWE_21 | European eel</t>
  </si>
  <si>
    <t>BRA_22</t>
  </si>
  <si>
    <t>BRAZIL.22</t>
  </si>
  <si>
    <t>cs.r.new29.a | BRA_22 | Brazilian sardinella</t>
  </si>
  <si>
    <t>cs.r.new29.a | BRA_22 | Whitemouth croaker</t>
  </si>
  <si>
    <t>cs.r.new29.a | BRA_22 | Marine fishes nei</t>
  </si>
  <si>
    <t>cs.r.new29.a | BRA_22 | Sea catfishes nei</t>
  </si>
  <si>
    <t>cs.r.new29.a | BRA_22 | Mullets nei</t>
  </si>
  <si>
    <t>BRA | Mullets nei</t>
  </si>
  <si>
    <t>BRA|Mullets nei</t>
  </si>
  <si>
    <t>cs.r.new29.a | BRA_22 | Snappers, jobfishes nei</t>
  </si>
  <si>
    <t>cs.r.new29.a | BRA_22 | Caribbean spiny lobster</t>
  </si>
  <si>
    <t>cs.r.new29.a | BRA_22 | Triggerfishes, durgons nei</t>
  </si>
  <si>
    <t>Sea mussels nei</t>
  </si>
  <si>
    <t>cs.r.new29.a | BRA_22 | Sea mussels nei</t>
  </si>
  <si>
    <t>BRA | Sea mussels nei</t>
  </si>
  <si>
    <t>BRA|Sea mussels nei</t>
  </si>
  <si>
    <t>Dana swimcrab</t>
  </si>
  <si>
    <t>cs.r.new29.a | BRA_22 | Dana swimcrab</t>
  </si>
  <si>
    <t>BRA | Dana swimcrab</t>
  </si>
  <si>
    <t>BRA|Dana swimcrab</t>
  </si>
  <si>
    <t>CHN_24</t>
  </si>
  <si>
    <t>CHINA.24</t>
  </si>
  <si>
    <t>cs.r.new29.a | CHN_24 | Marine fishes nei</t>
  </si>
  <si>
    <t>cs.r.new29.a | CHN_24 | Largehead hairtail</t>
  </si>
  <si>
    <t>cs.r.new29.a | CHN_24 | Japanese anchovy</t>
  </si>
  <si>
    <t>cs.r.new29.a | CHN_24 | Scads nei</t>
  </si>
  <si>
    <t>CHN | Scads nei</t>
  </si>
  <si>
    <t>CHN|Scads nei</t>
  </si>
  <si>
    <t>cs.r.new29.a | CHN_24 | Akiami paste shrimp</t>
  </si>
  <si>
    <t>cs.r.new29.a | CHN_24 | Seerfishes nei</t>
  </si>
  <si>
    <t>cs.r.new29.a | CHN_24 | Gazami crab</t>
  </si>
  <si>
    <t>cs.r.new29.a | CHN_24 | Yellow croaker</t>
  </si>
  <si>
    <t>cs.r.new29.a | CHN_24 | Croakers, drums nei</t>
  </si>
  <si>
    <t>CHN | Croakers, drums nei</t>
  </si>
  <si>
    <t>CHN|Croakers, drums nei</t>
  </si>
  <si>
    <t>Elongate ilisha</t>
  </si>
  <si>
    <t>cs.r.new29.a | CHN_24 | Elongate ilisha</t>
  </si>
  <si>
    <t>CHN | Elongate ilisha</t>
  </si>
  <si>
    <t>CHN|Elongate ilisha</t>
  </si>
  <si>
    <t>CHN_26</t>
  </si>
  <si>
    <t>CHINA.26</t>
  </si>
  <si>
    <t>cs.r.new29.a | CHN_26 | Marine fishes nei</t>
  </si>
  <si>
    <t>cs.r.new29.a | CHN_26 | Largehead hairtail</t>
  </si>
  <si>
    <t>cs.r.new29.a | CHN_26 | Japanese anchovy</t>
  </si>
  <si>
    <t>cs.r.new29.a | CHN_26 | Scads nei</t>
  </si>
  <si>
    <t>cs.r.new29.a | CHN_26 | Akiami paste shrimp</t>
  </si>
  <si>
    <t>cs.r.new29.a | CHN_26 | Gazami crab</t>
  </si>
  <si>
    <t>cs.r.new29.a | CHN_26 | Croakers, drums nei</t>
  </si>
  <si>
    <t>cs.r.new29.a | CHN_26 | Jellyfishes nei</t>
  </si>
  <si>
    <t>CHN | Jellyfishes nei</t>
  </si>
  <si>
    <t>CHN|Jellyfishes nei</t>
  </si>
  <si>
    <t>So-iny (redlip) mullet</t>
  </si>
  <si>
    <t>cs.r.new29.a | CHN_26 | So-iny (redlip) mullet</t>
  </si>
  <si>
    <t>CHN | So-iny (redlip) mullet</t>
  </si>
  <si>
    <t>CHN|So-iny (redlip) mullet</t>
  </si>
  <si>
    <t>Fleshy prawn</t>
  </si>
  <si>
    <t>cs.r.new29.a | CHN_26 | Fleshy prawn</t>
  </si>
  <si>
    <t>CHN | Fleshy prawn</t>
  </si>
  <si>
    <t>CHN|Fleshy prawn</t>
  </si>
  <si>
    <t>ISL_24</t>
  </si>
  <si>
    <t>ICELAND.24</t>
  </si>
  <si>
    <t>cs.r.new29.a | ISL_24 | Capelin</t>
  </si>
  <si>
    <t>cs.r.new29.a | ISL_24 | Atlantic cod</t>
  </si>
  <si>
    <t>cs.r.new29.a | ISL_24 | Atlantic herring</t>
  </si>
  <si>
    <t>cs.r.new29.a | ISL_24 | Atlantic mackerel</t>
  </si>
  <si>
    <t>cs.r.new29.a | ISL_24 | Blue whiting(=Poutassou)</t>
  </si>
  <si>
    <t>cs.r.new29.a | ISL_24 | Saithe(=Pollock)</t>
  </si>
  <si>
    <t>cs.r.new29.a | ISL_24 | Golden redfish</t>
  </si>
  <si>
    <t>cs.r.new29.a | ISL_24 | Beaked redfish</t>
  </si>
  <si>
    <t>cs.r.new29.a | ISL_24 | Greenland halibut</t>
  </si>
  <si>
    <t>cs.r.new29.a | ISL_24 | European plaice</t>
  </si>
  <si>
    <t>ISL | European plaice</t>
  </si>
  <si>
    <t>ISL|European plaice</t>
  </si>
  <si>
    <t>SWE_22</t>
  </si>
  <si>
    <t>SWEDEN.22</t>
  </si>
  <si>
    <t>cs.r.new29.a | SWE_22 | Atlantic herring</t>
  </si>
  <si>
    <t>cs.r.new29.a | SWE_22 | European sprat</t>
  </si>
  <si>
    <t>cs.r.new29.a | SWE_22 | Sandeels(=Sandlances) nei</t>
  </si>
  <si>
    <t>cs.r.new29.a | SWE_22 | Atlantic cod</t>
  </si>
  <si>
    <t>cs.r.new29.a | SWE_22 | Northern prawn</t>
  </si>
  <si>
    <t>cs.r.new29.a | SWE_22 | Saithe(=Pollock)</t>
  </si>
  <si>
    <t>cs.r.new29.a | SWE_22 | Norway lobster</t>
  </si>
  <si>
    <t>cs.r.new29.a | SWE_22 | Greater weever</t>
  </si>
  <si>
    <t>cs.r.new29.a | SWE_22 | European plaice</t>
  </si>
  <si>
    <t>SWE | European plaice</t>
  </si>
  <si>
    <t>SWE|European plaice</t>
  </si>
  <si>
    <t>cs.r.new29.a | SWE_22 | European flounder</t>
  </si>
  <si>
    <t>SWE | European flounder</t>
  </si>
  <si>
    <t>SWE|European flounder</t>
  </si>
  <si>
    <t>GBR_21</t>
  </si>
  <si>
    <t>UNITED KINGDOM.21</t>
  </si>
  <si>
    <t>cs.r.new29.a | GBR_21 | Atlantic mackerel</t>
  </si>
  <si>
    <t>cs.r.new29.a | GBR_21 | Atlantic herring</t>
  </si>
  <si>
    <t>cs.r.new29.a | GBR_21 | Haddock</t>
  </si>
  <si>
    <t>cs.r.new29.a | GBR_21 | Norway lobster</t>
  </si>
  <si>
    <t>cs.r.new29.a | GBR_21 | Great Atlantic scallop</t>
  </si>
  <si>
    <t>cs.r.new29.a | GBR_21 | Atlantic cod</t>
  </si>
  <si>
    <t>cs.r.new29.a | GBR_21 | Queen scallop</t>
  </si>
  <si>
    <t>cs.r.new29.a | GBR_21 | Angler(=Monk)</t>
  </si>
  <si>
    <t>cs.r.new29.a | GBR_21 | European sprat</t>
  </si>
  <si>
    <t>GBR | European sprat</t>
  </si>
  <si>
    <t>GBR|European sprat</t>
  </si>
  <si>
    <t>cs.r.new29.a | GBR_21 | Boarfish</t>
  </si>
  <si>
    <t>GBR | Boarfish</t>
  </si>
  <si>
    <t>GBR|Boarfish</t>
  </si>
  <si>
    <t>VNM_25</t>
  </si>
  <si>
    <t>VIET NAM.25</t>
  </si>
  <si>
    <t>cs.r.new29.a | VNM_25 | Marine fishes nei</t>
  </si>
  <si>
    <t>cs.r.new29.a | VNM_25 | Natantian decapods nei</t>
  </si>
  <si>
    <t>cs.r.new29.a | VNM_25 | Cephalopods nei</t>
  </si>
  <si>
    <t>cs.r.new29.a | VNM_25 | Marine molluscs nei</t>
  </si>
  <si>
    <t>cs.r.new29.a | VNM_25 | Skipjack tuna</t>
  </si>
  <si>
    <t>cs.r.new29.a | VNM_25 | Marine crabs nei</t>
  </si>
  <si>
    <t>cs.r.new29.a | VNM_25 | Yellowfin tuna</t>
  </si>
  <si>
    <t>cs.r.new29.a | VNM_25 | Bigeye tuna</t>
  </si>
  <si>
    <t>cs.r.new29.a | VNM_25 | Blue marlin</t>
  </si>
  <si>
    <t>VNM | Blue marlin</t>
  </si>
  <si>
    <t>VNM|Blue marlin</t>
  </si>
  <si>
    <t>cs.r.new29.a | VNM_25 | Lobsters nei</t>
  </si>
  <si>
    <t>BRA_28</t>
  </si>
  <si>
    <t>BRAZIL.28</t>
  </si>
  <si>
    <t>cs.r.new29.a | BRA_28 | Brazilian sardinella</t>
  </si>
  <si>
    <t>cs.r.new29.a | BRA_28 | Whitemouth croaker</t>
  </si>
  <si>
    <t>cs.r.new29.a | BRA_28 | Marine fishes nei</t>
  </si>
  <si>
    <t>cs.r.new29.a | BRA_28 | Sea catfishes nei</t>
  </si>
  <si>
    <t>cs.r.new29.a | BRA_28 | Mullets nei</t>
  </si>
  <si>
    <t>cs.r.new29.a | BRA_28 | Atlantic seabob</t>
  </si>
  <si>
    <t>cs.r.new29.a | BRA_28 | Caribbean spiny lobster</t>
  </si>
  <si>
    <t>cs.r.new29.a | BRA_28 | Sea mussels nei</t>
  </si>
  <si>
    <t>Blackfin goosefish</t>
  </si>
  <si>
    <t>cs.r.new29.a | BRA_28 | Blackfin goosefish</t>
  </si>
  <si>
    <t>BRA | Blackfin goosefish</t>
  </si>
  <si>
    <t>BRA|Blackfin goosefish</t>
  </si>
  <si>
    <t>cs.r.new29.a | BRA_28 | Dana swimcrab</t>
  </si>
  <si>
    <t>VNM_22</t>
  </si>
  <si>
    <t>VIET NAM.22</t>
  </si>
  <si>
    <t>cs.r.new29.a | VNM_22 | Marine fishes nei</t>
  </si>
  <si>
    <t>cs.r.new29.a | VNM_22 | Natantian decapods nei</t>
  </si>
  <si>
    <t>cs.r.new29.a | VNM_22 | Cephalopods nei</t>
  </si>
  <si>
    <t>cs.r.new29.a | VNM_22 | Marine molluscs nei</t>
  </si>
  <si>
    <t>cs.r.new29.a | VNM_22 | Skipjack tuna</t>
  </si>
  <si>
    <t>cs.r.new29.a | VNM_22 | Marine crabs nei</t>
  </si>
  <si>
    <t>cs.r.new29.a | VNM_22 | Yellowfin tuna</t>
  </si>
  <si>
    <t>cs.r.new29.a | VNM_22 | Bigeye tuna</t>
  </si>
  <si>
    <t>cs.r.new29.a | VNM_22 | Swordfish</t>
  </si>
  <si>
    <t>cs.r.new29.a | VNM_22 | Black marlin</t>
  </si>
  <si>
    <t>BGD_21</t>
  </si>
  <si>
    <t>BANGLADESH.21</t>
  </si>
  <si>
    <t>cs.r.new29.a | BGD_21 | Hilsa shad</t>
  </si>
  <si>
    <t>cs.r.new29.a | BGD_21 | Marine fishes nei</t>
  </si>
  <si>
    <t>cs.r.new29.a | BGD_21 | Bombay-duck</t>
  </si>
  <si>
    <t>cs.r.new29.a | BGD_21 | Marine crustaceans nei</t>
  </si>
  <si>
    <t>cs.r.new29.a | BGD_21 | Sea catfishes nei</t>
  </si>
  <si>
    <t>cs.r.new29.a | BGD_21 | Indian threadfin</t>
  </si>
  <si>
    <t>cs.r.new29.a | BGD_21 | Sharks, rays, skates, etc. nei</t>
  </si>
  <si>
    <t>cs.r.new29.a | BGD_21 | Seerfishes nei</t>
  </si>
  <si>
    <t>BRA_21</t>
  </si>
  <si>
    <t>BRAZIL.21</t>
  </si>
  <si>
    <t>cs.r.new29.a | BRA_21 | Brazilian sardinella</t>
  </si>
  <si>
    <t>cs.r.new29.a | BRA_21 | Whitemouth croaker</t>
  </si>
  <si>
    <t>cs.r.new29.a | BRA_21 | Marine fishes nei</t>
  </si>
  <si>
    <t>cs.r.new29.a | BRA_21 | Sea catfishes nei</t>
  </si>
  <si>
    <t>cs.r.new29.a | BRA_21 | Skipjack tuna</t>
  </si>
  <si>
    <t>cs.r.new29.a | BRA_21 | Mullets nei</t>
  </si>
  <si>
    <t>cs.r.new29.a | BRA_21 | Caribbean spiny lobster</t>
  </si>
  <si>
    <t>cs.r.new29.a | BRA_21 | Southern red snapper</t>
  </si>
  <si>
    <t>Atlantic searobins</t>
  </si>
  <si>
    <t>cs.r.new29.a | BRA_21 | Atlantic searobins</t>
  </si>
  <si>
    <t>BRA | Atlantic searobins</t>
  </si>
  <si>
    <t>BRA|Atlantic searobins</t>
  </si>
  <si>
    <t>Irish mojarra</t>
  </si>
  <si>
    <t>cs.r.new29.a | BRA_21 | Irish mojarra</t>
  </si>
  <si>
    <t>BRA | Irish mojarra</t>
  </si>
  <si>
    <t>BRA|Irish mojarra</t>
  </si>
  <si>
    <t>BRA_24</t>
  </si>
  <si>
    <t>BRAZIL.24</t>
  </si>
  <si>
    <t>cs.r.new29.a | BRA_24 | Brazilian sardinella</t>
  </si>
  <si>
    <t>cs.r.new29.a | BRA_24 | Whitemouth croaker</t>
  </si>
  <si>
    <t>cs.r.new29.a | BRA_24 | Marine fishes nei</t>
  </si>
  <si>
    <t>cs.r.new29.a | BRA_24 | Sea catfishes nei</t>
  </si>
  <si>
    <t>cs.r.new29.a | BRA_24 | Mullets nei</t>
  </si>
  <si>
    <t>cs.r.new29.a | BRA_24 | Sharks, rays, skates, etc. nei</t>
  </si>
  <si>
    <t>cs.r.new29.a | BRA_24 | Caribbean spiny lobster</t>
  </si>
  <si>
    <t>cs.r.new29.a | BRA_24 | Rays, stingrays, mantas nei</t>
  </si>
  <si>
    <t>cs.r.new29.a | BRA_24 | Penaeus shrimps nei</t>
  </si>
  <si>
    <t>cs.r.new29.a | BRA_24 | Yellowtail snapper</t>
  </si>
  <si>
    <t>BRA | Yellowtail snapper</t>
  </si>
  <si>
    <t>BRA|Yellowtail snapper</t>
  </si>
  <si>
    <t>BRA_27</t>
  </si>
  <si>
    <t>BRAZIL.27</t>
  </si>
  <si>
    <t>cs.r.new29.a | BRA_27 | Brazilian sardinella</t>
  </si>
  <si>
    <t>cs.r.new29.a | BRA_27 | Whitemouth croaker</t>
  </si>
  <si>
    <t>cs.r.new29.a | BRA_27 | Marine fishes nei</t>
  </si>
  <si>
    <t>cs.r.new29.a | BRA_27 | Sea catfishes nei</t>
  </si>
  <si>
    <t>cs.r.new29.a | BRA_27 | Mullets nei</t>
  </si>
  <si>
    <t>cs.r.new29.a | BRA_27 | Clupeoids nei</t>
  </si>
  <si>
    <t>cs.r.new29.a | BRA_27 | Sharks, rays, skates, etc. nei</t>
  </si>
  <si>
    <t>cs.r.new29.a | BRA_27 | Snappers, jobfishes nei</t>
  </si>
  <si>
    <t>cs.r.new29.a | BRA_27 | Caribbean spiny lobster</t>
  </si>
  <si>
    <t>cs.r.new29.a | BRA_27 | Atlantic chub mackerel</t>
  </si>
  <si>
    <t>BRA | Atlantic chub mackerel</t>
  </si>
  <si>
    <t>BRA|Atlantic chub mackerel</t>
  </si>
  <si>
    <t>CAN-Atl_22</t>
  </si>
  <si>
    <t>CANADA-Atlantic.22</t>
  </si>
  <si>
    <t>cs.r.new29.a | CAN-Atl_22 | Northern prawn</t>
  </si>
  <si>
    <t>cs.r.new29.a | CAN-Atl_22 | Atlantic herring</t>
  </si>
  <si>
    <t>cs.r.new29.a | CAN-Atl_22 | Queen crab</t>
  </si>
  <si>
    <t>cs.r.new29.a | CAN-Atl_22 | American lobster</t>
  </si>
  <si>
    <t>cs.r.new29.a | CAN-Atl_22 | American sea scallop</t>
  </si>
  <si>
    <t>cs.r.new29.a | CAN-Atl_22 | Stimpson's surf clam</t>
  </si>
  <si>
    <t>cs.r.new29.a | CAN-Atl_22 | Haddock</t>
  </si>
  <si>
    <t>cs.r.new29.a | CAN-Atl_22 | Atlantic cod</t>
  </si>
  <si>
    <t>cs.r.new29.a | CAN-Atl_22 | Whelks</t>
  </si>
  <si>
    <t>cs.r.new29.a | CAN-Atl_22 | Sea urchins nei</t>
  </si>
  <si>
    <t>CAN-Atl_23</t>
  </si>
  <si>
    <t>CANADA-Atlantic.23</t>
  </si>
  <si>
    <t>cs.r.new29.a | CAN-Atl_23 | Northern prawn</t>
  </si>
  <si>
    <t>cs.r.new29.a | CAN-Atl_23 | Atlantic herring</t>
  </si>
  <si>
    <t>cs.r.new29.a | CAN-Atl_23 | Queen crab</t>
  </si>
  <si>
    <t>cs.r.new29.a | CAN-Atl_23 | American lobster</t>
  </si>
  <si>
    <t>cs.r.new29.a | CAN-Atl_23 | American sea scallop</t>
  </si>
  <si>
    <t>cs.r.new29.a | CAN-Atl_23 | Greenland halibut</t>
  </si>
  <si>
    <t>cs.r.new29.a | CAN-Atl_23 | Atlantic redfishes nei</t>
  </si>
  <si>
    <t>Pandalus shrimps nei</t>
  </si>
  <si>
    <t>cs.r.new29.a | CAN-Atl_23 | Pandalus shrimps nei</t>
  </si>
  <si>
    <t>CAN | Pandalus shrimps nei</t>
  </si>
  <si>
    <t>CAN|Pandalus shrimps nei</t>
  </si>
  <si>
    <t>Northern quahog(=Hard clam)</t>
  </si>
  <si>
    <t>cs.r.new29.a | CAN-Atl_23 | Northern quahog(=Hard clam)</t>
  </si>
  <si>
    <t>CAN | Northern quahog(=Hard clam)</t>
  </si>
  <si>
    <t>CAN|Northern quahog(=Hard clam)</t>
  </si>
  <si>
    <t>Red hake</t>
  </si>
  <si>
    <t>cs.r.new29.a | CAN-Atl_23 | Red hake</t>
  </si>
  <si>
    <t>CAN | Red hake</t>
  </si>
  <si>
    <t>CAN|Red hake</t>
  </si>
  <si>
    <t>CHN_27</t>
  </si>
  <si>
    <t>CHINA.27</t>
  </si>
  <si>
    <t>cs.r.new29.a | CHN_27 | Marine fishes nei</t>
  </si>
  <si>
    <t>cs.r.new29.a | CHN_27 | Largehead hairtail</t>
  </si>
  <si>
    <t>cs.r.new29.a | CHN_27 | Japanese anchovy</t>
  </si>
  <si>
    <t>cs.r.new29.a | CHN_27 | Scads nei</t>
  </si>
  <si>
    <t>cs.r.new29.a | CHN_27 | Akiami paste shrimp</t>
  </si>
  <si>
    <t>cs.r.new29.a | CHN_27 | Gazami crab</t>
  </si>
  <si>
    <t>cs.r.new29.a | CHN_27 | Various squids nei</t>
  </si>
  <si>
    <t>CHN | Various squids nei</t>
  </si>
  <si>
    <t>CHN|Various squids nei</t>
  </si>
  <si>
    <t>cs.r.new29.a | CHN_27 | Squillids nei</t>
  </si>
  <si>
    <t>cs.r.new29.a | CHN_27 | Jellyfishes nei</t>
  </si>
  <si>
    <t>Filefishes nei</t>
  </si>
  <si>
    <t>cs.r.new29.a | CHN_27 | Filefishes nei</t>
  </si>
  <si>
    <t>CHN | Filefishes nei</t>
  </si>
  <si>
    <t>CHN|Filefishes nei</t>
  </si>
  <si>
    <t>CHN_28</t>
  </si>
  <si>
    <t>CHINA.28</t>
  </si>
  <si>
    <t>cs.r.new29.a | CHN_28 | Marine fishes nei</t>
  </si>
  <si>
    <t>cs.r.new29.a | CHN_28 | Largehead hairtail</t>
  </si>
  <si>
    <t>cs.r.new29.a | CHN_28 | Japanese anchovy</t>
  </si>
  <si>
    <t>cs.r.new29.a | CHN_28 | Scads nei</t>
  </si>
  <si>
    <t>cs.r.new29.a | CHN_28 | Akiami paste shrimp</t>
  </si>
  <si>
    <t>cs.r.new29.a | CHN_28 | Gazami crab</t>
  </si>
  <si>
    <t>Silver pomfrets nei</t>
  </si>
  <si>
    <t>cs.r.new29.a | CHN_28 | Silver pomfrets nei</t>
  </si>
  <si>
    <t>CHN | Silver pomfrets nei</t>
  </si>
  <si>
    <t>CHN|Silver pomfrets nei</t>
  </si>
  <si>
    <t>cs.r.new29.a | CHN_28 | Southern rough shrimp</t>
  </si>
  <si>
    <t>Pacific sandlance</t>
  </si>
  <si>
    <t>cs.r.new29.a | CHN_28 | Pacific sandlance</t>
  </si>
  <si>
    <t>CHN | Pacific sandlance</t>
  </si>
  <si>
    <t>CHN|Pacific sandlance</t>
  </si>
  <si>
    <t>cs.r.new29.a | CHN_28 | Tuna-like fishes nei</t>
  </si>
  <si>
    <t>CHN | Tuna-like fishes nei</t>
  </si>
  <si>
    <t>CHN|Tuna-like fishes nei</t>
  </si>
  <si>
    <t>CHN_30</t>
  </si>
  <si>
    <t>CHINA.30</t>
  </si>
  <si>
    <t>cs.r.new29.a | CHN_30 | Marine fishes nei</t>
  </si>
  <si>
    <t>cs.r.new29.a | CHN_30 | Largehead hairtail</t>
  </si>
  <si>
    <t>cs.r.new29.a | CHN_30 | Japanese anchovy</t>
  </si>
  <si>
    <t>cs.r.new29.a | CHN_30 | Scads nei</t>
  </si>
  <si>
    <t>cs.r.new29.a | CHN_30 | Akiami paste shrimp</t>
  </si>
  <si>
    <t>cs.r.new29.a | CHN_30 | Gazami crab</t>
  </si>
  <si>
    <t>cs.r.new29.a | CHN_30 | Yellow croaker</t>
  </si>
  <si>
    <t>cs.r.new29.a | CHN_30 | Southern rough shrimp</t>
  </si>
  <si>
    <t>cs.r.new29.a | CHN_30 | Octopuses, etc. nei</t>
  </si>
  <si>
    <t>cs.r.new29.a | CHN_30 | Silver croaker</t>
  </si>
  <si>
    <t>IND_21</t>
  </si>
  <si>
    <t>INDIA.21</t>
  </si>
  <si>
    <t>cs.r.new29.a | IND_21 | Marine fishes nei</t>
  </si>
  <si>
    <t>cs.r.new29.a | IND_21 | Indian oil sardine</t>
  </si>
  <si>
    <t>cs.r.new29.a | IND_21 | Croakers, drums nei</t>
  </si>
  <si>
    <t>cs.r.new29.a | IND_21 | Giant tiger prawn</t>
  </si>
  <si>
    <t>cs.r.new29.a | IND_21 | Bombay-duck</t>
  </si>
  <si>
    <t>cs.r.new29.a | IND_21 | Natantian decapods nei</t>
  </si>
  <si>
    <t>cs.r.new29.a | IND_21 | Anchovies, etc. nei</t>
  </si>
  <si>
    <t>cs.r.new29.a | IND_21 | Percoids nei</t>
  </si>
  <si>
    <t>cs.r.new29.a | IND_21 | Carangids nei</t>
  </si>
  <si>
    <t>IND | Carangids nei</t>
  </si>
  <si>
    <t>IND|Carangids nei</t>
  </si>
  <si>
    <t>cs.r.new29.a | IND_21 | Marine crabs nei</t>
  </si>
  <si>
    <t>JPN_26</t>
  </si>
  <si>
    <t>JAPAN.26</t>
  </si>
  <si>
    <t>cs.r.new29.a | JPN_26 | Pacific chub mackerel</t>
  </si>
  <si>
    <t>cs.r.new29.a | JPN_26 | Yesso scallop</t>
  </si>
  <si>
    <t>cs.r.new29.a | JPN_26 | Japanese anchovy</t>
  </si>
  <si>
    <t>cs.r.new29.a | JPN_26 | Alaska pollock(=Walleye poll.)</t>
  </si>
  <si>
    <t>cs.r.new29.a | JPN_26 | Japanese flying squid</t>
  </si>
  <si>
    <t>cs.r.new29.a | JPN_26 | Japanese pilchard</t>
  </si>
  <si>
    <t>cs.r.new29.a | JPN_26 | Amberjacks nei</t>
  </si>
  <si>
    <t>cs.r.new29.a | JPN_26 | Skipjack tuna</t>
  </si>
  <si>
    <t>cs.r.new29.a | JPN_26 | Flatfishes nei</t>
  </si>
  <si>
    <t>JPN | Flatfishes nei</t>
  </si>
  <si>
    <t>JPN|Flatfishes nei</t>
  </si>
  <si>
    <t>cs.r.new29.a | JPN_26 | Marine crustaceans nei</t>
  </si>
  <si>
    <t>JPN | Marine crustaceans nei</t>
  </si>
  <si>
    <t>JPN|Marine crustaceans nei</t>
  </si>
  <si>
    <t>PHL_21</t>
  </si>
  <si>
    <t>PHILIPPINES.21</t>
  </si>
  <si>
    <t>cs.r.new29.a | PHL_21 | Sardinellas nei</t>
  </si>
  <si>
    <t>cs.r.new29.a | PHL_21 | Scads nei</t>
  </si>
  <si>
    <t>cs.r.new29.a | PHL_21 | Skipjack tuna</t>
  </si>
  <si>
    <t>cs.r.new29.a | PHL_21 | Frigate and bullet tunas</t>
  </si>
  <si>
    <t>cs.r.new29.a | PHL_21 | Yellowfin tuna</t>
  </si>
  <si>
    <t>cs.r.new29.a | PHL_21 | Indian mackerel</t>
  </si>
  <si>
    <t>cs.r.new29.a | PHL_21 | Stolephorus anchovies nei</t>
  </si>
  <si>
    <t>PHL | Stolephorus anchovies nei</t>
  </si>
  <si>
    <t>PHL|Stolephorus anchovies nei</t>
  </si>
  <si>
    <t>cs.r.new29.a | PHL_21 | Ponyfishes(=Slipmouths) nei</t>
  </si>
  <si>
    <t>PHL | Ponyfishes(=Slipmouths) nei</t>
  </si>
  <si>
    <t>PHL|Ponyfishes(=Slipmouths) nei</t>
  </si>
  <si>
    <t>cs.r.new29.a | PHL_21 | Common squids nei</t>
  </si>
  <si>
    <t>Wrasses, hogfishes, etc. nei</t>
  </si>
  <si>
    <t>cs.r.new29.a | PHL_21 | Wrasses, hogfishes, etc. nei</t>
  </si>
  <si>
    <t>PHL | Wrasses, hogfishes, etc. nei</t>
  </si>
  <si>
    <t>PHL|Wrasses, hogfishes, etc. nei</t>
  </si>
  <si>
    <t>ZAF_22</t>
  </si>
  <si>
    <t>SOUTH AFRICA.22</t>
  </si>
  <si>
    <t>cs.r.new29.a | ZAF_22 | Southern African anchovy</t>
  </si>
  <si>
    <t>cs.r.new29.a | ZAF_22 | Cape hakes</t>
  </si>
  <si>
    <t>cs.r.new29.a | ZAF_22 | Southern African pilchard</t>
  </si>
  <si>
    <t>cs.r.new29.a | ZAF_22 | Whitehead's round herring</t>
  </si>
  <si>
    <t>cs.r.new29.a | ZAF_22 | Cape horse mackerel</t>
  </si>
  <si>
    <t>cs.r.new29.a | ZAF_22 | Snoek</t>
  </si>
  <si>
    <t>cs.r.new29.a | ZAF_22 | Devil anglerfish</t>
  </si>
  <si>
    <t>cs.r.new29.a | ZAF_22 | Silver scabbardfish</t>
  </si>
  <si>
    <t>cs.r.new29.a | ZAF_22 | Cape rock lobster</t>
  </si>
  <si>
    <t>cs.r.new29.a | ZAF_22 | Blackbelly rosefish</t>
  </si>
  <si>
    <t>ZAF_23</t>
  </si>
  <si>
    <t>SOUTH AFRICA.23</t>
  </si>
  <si>
    <t>cs.r.new29.a | ZAF_23 | Southern African anchovy</t>
  </si>
  <si>
    <t>cs.r.new29.a | ZAF_23 | Cape hakes</t>
  </si>
  <si>
    <t>cs.r.new29.a | ZAF_23 | Southern African pilchard</t>
  </si>
  <si>
    <t>cs.r.new29.a | ZAF_23 | Whitehead's round herring</t>
  </si>
  <si>
    <t>cs.r.new29.a | ZAF_23 | Cape horse mackerel</t>
  </si>
  <si>
    <t>cs.r.new29.a | ZAF_23 | Marine fishes nei</t>
  </si>
  <si>
    <t>cs.r.new29.a | ZAF_23 | Silver scabbardfish</t>
  </si>
  <si>
    <t>cs.r.new29.a | ZAF_23 | Atlantic pomfret</t>
  </si>
  <si>
    <t>cs.r.new29.a | ZAF_23 | Cape rock lobster</t>
  </si>
  <si>
    <t>cs.r.new29.a | ZAF_23 | Porgies, seabreams nei</t>
  </si>
  <si>
    <t>ZAF_24</t>
  </si>
  <si>
    <t>SOUTH AFRICA.24</t>
  </si>
  <si>
    <t>cs.r.new29.a | ZAF_24 | Southern African anchovy</t>
  </si>
  <si>
    <t>cs.r.new29.a | ZAF_24 | Cape hakes</t>
  </si>
  <si>
    <t>cs.r.new29.a | ZAF_24 | Southern African pilchard</t>
  </si>
  <si>
    <t>cs.r.new29.a | ZAF_24 | Whitehead's round herring</t>
  </si>
  <si>
    <t>cs.r.new29.a | ZAF_24 | Cape horse mackerel</t>
  </si>
  <si>
    <t>cs.r.new29.a | ZAF_24 | Snoek</t>
  </si>
  <si>
    <t>cs.r.new29.a | ZAF_24 | Devil anglerfish</t>
  </si>
  <si>
    <t>cs.r.new29.a | ZAF_24 | Cape rock lobster</t>
  </si>
  <si>
    <t>Cape gurnard</t>
  </si>
  <si>
    <t>cs.r.new29.a | ZAF_24 | Cape gurnard</t>
  </si>
  <si>
    <t>ZAF | Cape gurnard</t>
  </si>
  <si>
    <t>ZAF|Cape gurnard</t>
  </si>
  <si>
    <t>Carpenter seabream</t>
  </si>
  <si>
    <t>cs.r.new29.a | ZAF_24 | Carpenter seabream</t>
  </si>
  <si>
    <t>ZAF | Carpenter seabream</t>
  </si>
  <si>
    <t>ZAF|Carpenter seabream</t>
  </si>
  <si>
    <t>ZAF_27</t>
  </si>
  <si>
    <t>SOUTH AFRICA.27</t>
  </si>
  <si>
    <t>cs.r.new29.a | ZAF_27 | Southern African anchovy</t>
  </si>
  <si>
    <t>cs.r.new29.a | ZAF_27 | Cape hakes</t>
  </si>
  <si>
    <t>cs.r.new29.a | ZAF_27 | Southern African pilchard</t>
  </si>
  <si>
    <t>cs.r.new29.a | ZAF_27 | Whitehead's round herring</t>
  </si>
  <si>
    <t>cs.r.new29.a | ZAF_27 | Cape horse mackerel</t>
  </si>
  <si>
    <t>cs.r.new29.a | ZAF_27 | Cape rock lobster</t>
  </si>
  <si>
    <t>cs.r.new29.a | ZAF_27 | Panga seabream</t>
  </si>
  <si>
    <t>cs.r.new29.a | ZAF_27 | Yellowfin tuna</t>
  </si>
  <si>
    <t>ZAF | Yellowfin tuna</t>
  </si>
  <si>
    <t>ZAF|Yellowfin tuna</t>
  </si>
  <si>
    <t>cs.r.new29.a | ZAF_27 | Atlantic chub mackerel</t>
  </si>
  <si>
    <t>ZAF | Atlantic chub mackerel</t>
  </si>
  <si>
    <t>ZAF|Atlantic chub mackerel</t>
  </si>
  <si>
    <t>cs.r.new29.a | ZAF_27 | Swordfish</t>
  </si>
  <si>
    <t>VNM_24</t>
  </si>
  <si>
    <t>VIET NAM.24</t>
  </si>
  <si>
    <t>cs.r.new29.a | VNM_24 | Marine fishes nei</t>
  </si>
  <si>
    <t>cs.r.new29.a | VNM_24 | Natantian decapods nei</t>
  </si>
  <si>
    <t>cs.r.new29.a | VNM_24 | Cephalopods nei</t>
  </si>
  <si>
    <t>cs.r.new29.a | VNM_24 | Marine molluscs nei</t>
  </si>
  <si>
    <t>cs.r.new29.a | VNM_24 | Skipjack tuna</t>
  </si>
  <si>
    <t>cs.r.new29.a | VNM_24 | Marine crabs nei</t>
  </si>
  <si>
    <t>cs.r.new29.a | VNM_24 | Yellowfin tuna</t>
  </si>
  <si>
    <t>cs.r.new29.a | VNM_24 | Bigeye tuna</t>
  </si>
  <si>
    <t>cs.r.new29.a | VNM_24 | Swordfish</t>
  </si>
  <si>
    <t>cs.r.new29.a | VNM_24 | Black marlin</t>
  </si>
  <si>
    <t>VNM_26</t>
  </si>
  <si>
    <t>VIET NAM.26</t>
  </si>
  <si>
    <t>cs.r.new29.a | VNM_26 | Marine fishes nei</t>
  </si>
  <si>
    <t>cs.r.new29.a | VNM_26 | Natantian decapods nei</t>
  </si>
  <si>
    <t>cs.r.new29.a | VNM_26 | Cephalopods nei</t>
  </si>
  <si>
    <t>cs.r.new29.a | VNM_26 | Marine molluscs nei</t>
  </si>
  <si>
    <t>cs.r.new29.a | VNM_26 | Skipjack tuna</t>
  </si>
  <si>
    <t>cs.r.new29.a | VNM_26 | Marine crabs nei</t>
  </si>
  <si>
    <t>cs.r.new29.a | VNM_26 | Yellowfin tuna</t>
  </si>
  <si>
    <t>cs.r.new29.a | VNM_26 | Bigeye tuna</t>
  </si>
  <si>
    <t>cs.r.new29.a | VNM_26 | Swordfish</t>
  </si>
  <si>
    <t>cs.r.new29.a | VNM_26 | Blue marlin</t>
  </si>
  <si>
    <t>PHL_29</t>
  </si>
  <si>
    <t>PHILIPPINES.29</t>
  </si>
  <si>
    <t>cs.r.new29.a | PHL_29 | Sardinellas nei</t>
  </si>
  <si>
    <t>cs.r.new29.a | PHL_29 | Scads nei</t>
  </si>
  <si>
    <t>cs.r.new29.a | PHL_29 | Skipjack tuna</t>
  </si>
  <si>
    <t>cs.r.new29.a | PHL_29 | Frigate and bullet tunas</t>
  </si>
  <si>
    <t>cs.r.new29.a | PHL_29 | Yellowfin tuna</t>
  </si>
  <si>
    <t>cs.r.new29.a | PHL_29 | Ponyfishes(=Slipmouths) nei</t>
  </si>
  <si>
    <t>cs.r.new29.a | PHL_29 | Common squids nei</t>
  </si>
  <si>
    <t>cs.r.new29.a | PHL_29 | Short mackerel</t>
  </si>
  <si>
    <t>Sillago-whitings</t>
  </si>
  <si>
    <t>cs.r.new29.a | PHL_29 | Sillago-whitings</t>
  </si>
  <si>
    <t>PHL | Sillago-whitings</t>
  </si>
  <si>
    <t>PHL|Sillago-whitings</t>
  </si>
  <si>
    <t>cs.r.new29.a | PHL_29 | Percoids nei</t>
  </si>
  <si>
    <t>PHL | Percoids nei</t>
  </si>
  <si>
    <t>PHL|Percoids nei</t>
  </si>
  <si>
    <t>CHN_25</t>
  </si>
  <si>
    <t>CHINA.25</t>
  </si>
  <si>
    <t>cs.r.new29.a | CHN_25 | Marine fishes nei</t>
  </si>
  <si>
    <t>cs.r.new29.a | CHN_25 | Largehead hairtail</t>
  </si>
  <si>
    <t>cs.r.new29.a | CHN_25 | Japanese anchovy</t>
  </si>
  <si>
    <t>cs.r.new29.a | CHN_25 | Scads nei</t>
  </si>
  <si>
    <t>cs.r.new29.a | CHN_25 | Akiami paste shrimp</t>
  </si>
  <si>
    <t>cs.r.new29.a | CHN_25 | Gazami crab</t>
  </si>
  <si>
    <t>cs.r.new29.a | CHN_25 | Silver pomfrets nei</t>
  </si>
  <si>
    <t>cs.r.new29.a | CHN_25 | Filefishes nei</t>
  </si>
  <si>
    <t>cs.r.new29.a | CHN_25 | Japanese pilchard</t>
  </si>
  <si>
    <t>cs.r.new29.a | CHN_25 | Blue swimming crab</t>
  </si>
  <si>
    <t>NGA_22</t>
  </si>
  <si>
    <t>NIGERIA.22</t>
  </si>
  <si>
    <t>cs.r.new29.a | NGA_22 | Sardinellas nei</t>
  </si>
  <si>
    <t>cs.r.new29.a | NGA_22 | Marine fishes nei</t>
  </si>
  <si>
    <t>cs.r.new29.a | NGA_22 | Bonga shad</t>
  </si>
  <si>
    <t>cs.r.new29.a | NGA_22 | Sea catfishes nei</t>
  </si>
  <si>
    <t>cs.r.new29.a | NGA_22 | Giant African threadfin</t>
  </si>
  <si>
    <t>cs.r.new29.a | NGA_22 | Mullets nei</t>
  </si>
  <si>
    <t>cs.r.new29.a | NGA_22 | Lesser African threadfin</t>
  </si>
  <si>
    <t>cs.r.new29.a | NGA_22 | Tropical spiny lobsters nei</t>
  </si>
  <si>
    <t>cs.r.new29.a | NGA_22 | Marine crabs nei</t>
  </si>
  <si>
    <t>cs.r.new29.a | NGA_22 | Mackerels nei</t>
  </si>
  <si>
    <t>NGA | Mackerels nei</t>
  </si>
  <si>
    <t>NGA|Mackerels nei</t>
  </si>
  <si>
    <t>MMR_21</t>
  </si>
  <si>
    <t>MYANMAR.21</t>
  </si>
  <si>
    <t>cs.r.new29.a | MMR_21 | Marine fishes nei</t>
  </si>
  <si>
    <t>cs.r.new29.a | MMR_21 | Natantian decapods nei</t>
  </si>
  <si>
    <t>cs.r.new29.a | MMR_21 | Seerfishes nei</t>
  </si>
  <si>
    <t>cs.r.new29.a | MMR_21 | Jellyfishes nei</t>
  </si>
  <si>
    <t>AUS_15</t>
  </si>
  <si>
    <t>AUSTRALIA.15</t>
  </si>
  <si>
    <t>cs.r.new29.a | AUS_15 | Clupeoids nei</t>
  </si>
  <si>
    <t>cs.r.new29.a | AUS_15 | Marine fishes nei</t>
  </si>
  <si>
    <t>cs.r.new29.a | AUS_15 | Penaeus shrimps nei</t>
  </si>
  <si>
    <t>cs.r.new29.a | AUS_15 | Australian spiny lobster</t>
  </si>
  <si>
    <t>cs.r.new29.a | AUS_15 | Banana prawn</t>
  </si>
  <si>
    <t>AUS | Banana prawn</t>
  </si>
  <si>
    <t>AUS|Banana prawn</t>
  </si>
  <si>
    <t>cs.r.new29.a | AUS_15 | Mullets nei</t>
  </si>
  <si>
    <t>AUS | Mullets nei</t>
  </si>
  <si>
    <t>AUS|Mullets nei</t>
  </si>
  <si>
    <t>cs.r.new29.a | AUS_15 | Southern bluefin tuna</t>
  </si>
  <si>
    <t>cs.r.new29.a | AUS_15 | Southern rock lobster</t>
  </si>
  <si>
    <t>cs.r.new29.a | AUS_15 | Threadfins, tasselfishes nei</t>
  </si>
  <si>
    <t>AUS | Threadfins, tasselfishes nei</t>
  </si>
  <si>
    <t>AUS|Threadfins, tasselfishes nei</t>
  </si>
  <si>
    <t>cs.r.new29.a | AUS_15 | Groupers, seabasses nei</t>
  </si>
  <si>
    <t>AUS | Groupers, seabasses nei</t>
  </si>
  <si>
    <t>AUS|Groupers, seabasses nei</t>
  </si>
  <si>
    <t>AUS_16</t>
  </si>
  <si>
    <t>AUSTRALIA.16</t>
  </si>
  <si>
    <t>cs.r.new29.a | AUS_16 | Clupeoids nei</t>
  </si>
  <si>
    <t>cs.r.new29.a | AUS_16 | Marine fishes nei</t>
  </si>
  <si>
    <t>cs.r.new29.a | AUS_16 | Penaeus shrimps nei</t>
  </si>
  <si>
    <t>cs.r.new29.a | AUS_16 | Australian spiny lobster</t>
  </si>
  <si>
    <t>cs.r.new29.a | AUS_16 | Southern bluefin tuna</t>
  </si>
  <si>
    <t>cs.r.new29.a | AUS_16 | Blue swimming crab</t>
  </si>
  <si>
    <t>AUS | Blue swimming crab</t>
  </si>
  <si>
    <t>AUS|Blue swimming crab</t>
  </si>
  <si>
    <t>cs.r.new29.a | AUS_16 | Southern rock lobster</t>
  </si>
  <si>
    <t>cs.r.new29.a | AUS_16 | Silver seabream</t>
  </si>
  <si>
    <t>Filefishes, leatherjackets nei</t>
  </si>
  <si>
    <t>cs.r.new29.a | AUS_16 | Filefishes, leatherjackets nei</t>
  </si>
  <si>
    <t>AUS | Filefishes, leatherjackets nei</t>
  </si>
  <si>
    <t>AUS|Filefishes, leatherjackets nei</t>
  </si>
  <si>
    <t>Short-finned eel</t>
  </si>
  <si>
    <t>cs.r.new29.a | AUS_16 | Short-finned eel</t>
  </si>
  <si>
    <t>AUS | Short-finned eel</t>
  </si>
  <si>
    <t>AUS|Short-finned eel</t>
  </si>
  <si>
    <t>AUS_11</t>
  </si>
  <si>
    <t>AUSTRALIA.11</t>
  </si>
  <si>
    <t>cs.r.new29.a | AUS_11 | Clupeoids nei</t>
  </si>
  <si>
    <t>cs.r.new29.a | AUS_11 | Marine fishes nei</t>
  </si>
  <si>
    <t>cs.r.new29.a | AUS_11 | Penaeus shrimps nei</t>
  </si>
  <si>
    <t>cs.r.new29.a | AUS_11 | Australian spiny lobster</t>
  </si>
  <si>
    <t>cs.r.new29.a | AUS_11 | Scallops nei</t>
  </si>
  <si>
    <t>AUS | Scallops nei</t>
  </si>
  <si>
    <t>AUS|Scallops nei</t>
  </si>
  <si>
    <t>cs.r.new29.a | AUS_11 | Southern bluefin tuna</t>
  </si>
  <si>
    <t>Flatheads nei</t>
  </si>
  <si>
    <t>cs.r.new29.a | AUS_11 | Flatheads nei</t>
  </si>
  <si>
    <t>AUS | Flatheads nei</t>
  </si>
  <si>
    <t>AUS|Flatheads nei</t>
  </si>
  <si>
    <t>cs.r.new29.a | AUS_11 | Sillago-whitings</t>
  </si>
  <si>
    <t>AUS | Sillago-whitings</t>
  </si>
  <si>
    <t>AUS|Sillago-whitings</t>
  </si>
  <si>
    <t>cs.r.new29.a | AUS_11 | Southern rock lobster</t>
  </si>
  <si>
    <t>cs.r.new29.a | AUS_11 | Swordfish</t>
  </si>
  <si>
    <t>AUS | Swordfish</t>
  </si>
  <si>
    <t>AUS|Swordfish</t>
  </si>
  <si>
    <t>AUS_22</t>
  </si>
  <si>
    <t>AUSTRALIA.22</t>
  </si>
  <si>
    <t>cs.r.new29.a | AUS_22 | Clupeoids nei</t>
  </si>
  <si>
    <t>cs.r.new29.a | AUS_22 | Marine fishes nei</t>
  </si>
  <si>
    <t>cs.r.new29.a | AUS_22 | Penaeus shrimps nei</t>
  </si>
  <si>
    <t>cs.r.new29.a | AUS_22 | Australian spiny lobster</t>
  </si>
  <si>
    <t>cs.r.new29.a | AUS_22 | Southern bluefin tuna</t>
  </si>
  <si>
    <t>cs.r.new29.a | AUS_22 | Blue swimming crab</t>
  </si>
  <si>
    <t>cs.r.new29.a | AUS_22 | Flatheads nei</t>
  </si>
  <si>
    <t>cs.r.new29.a | AUS_22 | Southern rock lobster</t>
  </si>
  <si>
    <t>cs.r.new29.a | AUS_22 | Tropical spiny lobsters nei</t>
  </si>
  <si>
    <t>Sawsharks nei</t>
  </si>
  <si>
    <t>cs.r.new29.a | AUS_22 | Sawsharks nei</t>
  </si>
  <si>
    <t>AUS | Sawsharks nei</t>
  </si>
  <si>
    <t>AUS|Sawsharks nei</t>
  </si>
  <si>
    <t>PHL_26</t>
  </si>
  <si>
    <t>PHILIPPINES.26</t>
  </si>
  <si>
    <t>cs.r.new29.a | PHL_26 | Sardinellas nei</t>
  </si>
  <si>
    <t>cs.r.new29.a | PHL_26 | Scads nei</t>
  </si>
  <si>
    <t>cs.r.new29.a | PHL_26 | Skipjack tuna</t>
  </si>
  <si>
    <t>cs.r.new29.a | PHL_26 | Frigate and bullet tunas</t>
  </si>
  <si>
    <t>cs.r.new29.a | PHL_26 | Yellowfin tuna</t>
  </si>
  <si>
    <t>cs.r.new29.a | PHL_26 | Ponyfishes(=Slipmouths) nei</t>
  </si>
  <si>
    <t>cs.r.new29.a | PHL_26 | Common squids nei</t>
  </si>
  <si>
    <t>cs.r.new29.a | PHL_26 | Fusiliers nei</t>
  </si>
  <si>
    <t>cs.r.new29.a | PHL_26 | Percoids nei</t>
  </si>
  <si>
    <t>cs.r.new29.a | PHL_26 | Bigeye tuna</t>
  </si>
  <si>
    <t>PHL | Bigeye tuna</t>
  </si>
  <si>
    <t>PHL|Bigeye tuna</t>
  </si>
  <si>
    <t>SWE_25</t>
  </si>
  <si>
    <t>SWEDEN.25</t>
  </si>
  <si>
    <t>cs.r.new29.a | SWE_25 | Atlantic herring</t>
  </si>
  <si>
    <t>cs.r.new29.a | SWE_25 | European sprat</t>
  </si>
  <si>
    <t>cs.r.new29.a | SWE_25 | Sandeels(=Sandlances) nei</t>
  </si>
  <si>
    <t>cs.r.new29.a | SWE_25 | Atlantic cod</t>
  </si>
  <si>
    <t>cs.r.new29.a | SWE_25 | Atlantic mackerel</t>
  </si>
  <si>
    <t>cs.r.new29.a | SWE_25 | Vendace</t>
  </si>
  <si>
    <t>cs.r.new29.a | SWE_25 | Norway lobster</t>
  </si>
  <si>
    <t>cs.r.new29.a | SWE_25 | Greater weever</t>
  </si>
  <si>
    <t>cs.r.new29.a | SWE_25 | European plaice</t>
  </si>
  <si>
    <t>cs.r.new29.a | SWE_25 | Ling</t>
  </si>
  <si>
    <t>SWE | Ling</t>
  </si>
  <si>
    <t>SWE|Ling</t>
  </si>
  <si>
    <t>MEX_27</t>
  </si>
  <si>
    <t>MEXICO.27</t>
  </si>
  <si>
    <t>cs.r.new29.a | MEX_27 | American cupped oyster</t>
  </si>
  <si>
    <t>cs.r.new29.a | MEX_27 | Marine fishes nei</t>
  </si>
  <si>
    <t>cs.r.new29.a | MEX_27 | Common octopus</t>
  </si>
  <si>
    <t>Mexican four-eyed octopus</t>
  </si>
  <si>
    <t>cs.r.new29.a | MEX_27 | Mexican four-eyed octopus</t>
  </si>
  <si>
    <t>MEX | Mexican four-eyed octopus</t>
  </si>
  <si>
    <t>MEX|Mexican four-eyed octopus</t>
  </si>
  <si>
    <t>cs.r.new29.a | MEX_27 | Blue crab</t>
  </si>
  <si>
    <t>MEX | Blue crab</t>
  </si>
  <si>
    <t>MEX|Blue crab</t>
  </si>
  <si>
    <t>cs.r.new29.a | MEX_27 | Penaeus shrimps nei</t>
  </si>
  <si>
    <t>cs.r.new29.a | MEX_27 | Jacks, crevalles nei</t>
  </si>
  <si>
    <t>MEX | Jacks, crevalles nei</t>
  </si>
  <si>
    <t>MEX|Jacks, crevalles nei</t>
  </si>
  <si>
    <t>cs.r.new29.a | MEX_27 | White mullet</t>
  </si>
  <si>
    <t>cs.r.new29.a | MEX_27 | Sea cucumbers nei</t>
  </si>
  <si>
    <t>MEX | Sea cucumbers nei</t>
  </si>
  <si>
    <t>MEX|Sea cucumbers nei</t>
  </si>
  <si>
    <t>Barred grunt</t>
  </si>
  <si>
    <t>cs.r.new29.a | MEX_27 | Barred grunt</t>
  </si>
  <si>
    <t>MEX | Barred grunt</t>
  </si>
  <si>
    <t>MEX|Barred grunt</t>
  </si>
  <si>
    <t>MAR_22</t>
  </si>
  <si>
    <t>MOROCCO.22</t>
  </si>
  <si>
    <t>cs.r.new29.a | MAR_22 | European pilchard(=Sardine)</t>
  </si>
  <si>
    <t>cs.r.new29.a | MAR_22 | Atlantic chub mackerel</t>
  </si>
  <si>
    <t>cs.r.new29.a | MAR_22 | Madeiran sardinella</t>
  </si>
  <si>
    <t>cs.r.new29.a | MAR_22 | Marine fishes nei</t>
  </si>
  <si>
    <t>cs.r.new29.a | MAR_22 | Octopuses, etc. nei</t>
  </si>
  <si>
    <t>cs.r.new29.a | MAR_22 | Cuttlefish, bobtail squids nei</t>
  </si>
  <si>
    <t>cs.r.new29.a | MAR_22 | Various squids nei</t>
  </si>
  <si>
    <t>MAR | Various squids nei</t>
  </si>
  <si>
    <t>MAR|Various squids nei</t>
  </si>
  <si>
    <t>cs.r.new29.a | MAR_22 | Largehead hairtail</t>
  </si>
  <si>
    <t>MAR | Largehead hairtail</t>
  </si>
  <si>
    <t>MAR|Largehead hairtail</t>
  </si>
  <si>
    <t>cs.r.new29.a | MAR_22 | Common sole</t>
  </si>
  <si>
    <t>MAR | Common sole</t>
  </si>
  <si>
    <t>MAR|Common sole</t>
  </si>
  <si>
    <t>Pargo breams nei</t>
  </si>
  <si>
    <t>cs.r.new29.a | MAR_22 | Pargo breams nei</t>
  </si>
  <si>
    <t>MAR | Pargo breams nei</t>
  </si>
  <si>
    <t>MAR|Pargo breams nei</t>
  </si>
  <si>
    <t>IDN_27</t>
  </si>
  <si>
    <t>INDONESIA.27</t>
  </si>
  <si>
    <t>cs.r.new29.a | IDN_27 | Marine fishes nei</t>
  </si>
  <si>
    <t>cs.r.new29.a | IDN_27 | Scads nei</t>
  </si>
  <si>
    <t>cs.r.new29.a | IDN_27 | Skipjack tuna</t>
  </si>
  <si>
    <t>cs.r.new29.a | IDN_27 | Short mackerel</t>
  </si>
  <si>
    <t>cs.r.new29.a | IDN_27 | Yellowstripe scad</t>
  </si>
  <si>
    <t>cs.r.new29.a | IDN_27 | Kawakawa</t>
  </si>
  <si>
    <t>cs.r.new29.a | IDN_27 | Snappers nei</t>
  </si>
  <si>
    <t>cs.r.new29.a | IDN_27 | Banana prawn</t>
  </si>
  <si>
    <t>cs.r.new29.a | IDN_27 | Frigate and bullet tunas</t>
  </si>
  <si>
    <t>IDN | Frigate and bullet tunas</t>
  </si>
  <si>
    <t>IDN|Frigate and bullet tunas</t>
  </si>
  <si>
    <t>cs.r.new29.a | IDN_27 | Blue swimming crab</t>
  </si>
  <si>
    <t>MAR_25</t>
  </si>
  <si>
    <t>cs.r.new29.afr</t>
  </si>
  <si>
    <t>MOROCCO.25</t>
  </si>
  <si>
    <t>cs.r.new29.afr | MAR_25 | European pilchard(=Sardine)</t>
  </si>
  <si>
    <t>cs.r.new29.afr | MAR_25 | Atlantic chub mackerel</t>
  </si>
  <si>
    <t>cs.r.new29.afr | MAR_25 | Madeiran sardinella</t>
  </si>
  <si>
    <t>cs.r.new29.afr | MAR_25 | Marine fishes nei</t>
  </si>
  <si>
    <t>cs.r.new29.afr | MAR_25 | Octopuses, etc. nei</t>
  </si>
  <si>
    <t>cs.r.new29.afr | MAR_25 | European anchovy</t>
  </si>
  <si>
    <t>MAR | European anchovy</t>
  </si>
  <si>
    <t>MAR|European anchovy</t>
  </si>
  <si>
    <t>cs.r.new29.afr | MAR_25 | Cuttlefish, bobtail squids nei</t>
  </si>
  <si>
    <t>cs.r.new29.afr | MAR_25 | Natantian decapods nei</t>
  </si>
  <si>
    <t>MAR | Natantian decapods nei</t>
  </si>
  <si>
    <t>MAR|Natantian decapods nei</t>
  </si>
  <si>
    <t>cs.r.new29.afr | MAR_25 | Swordfish</t>
  </si>
  <si>
    <t>MAR | Swordfish</t>
  </si>
  <si>
    <t>MAR|Swordfish</t>
  </si>
  <si>
    <t>cs.r.new29.afr | MAR_25 | Atlantic bluefin tuna</t>
  </si>
  <si>
    <t>CAN-Atl_21</t>
  </si>
  <si>
    <t>CANADA-Atlantic.21</t>
  </si>
  <si>
    <t>cs.r.new29.a | CAN-Atl_21 | Northern prawn</t>
  </si>
  <si>
    <t>cs.r.new29.a | CAN-Atl_21 | Atlantic herring</t>
  </si>
  <si>
    <t>cs.r.new29.a | CAN-Atl_21 | Queen crab</t>
  </si>
  <si>
    <t>cs.r.new29.a | CAN-Atl_21 | American lobster</t>
  </si>
  <si>
    <t>cs.r.new29.a | CAN-Atl_21 | American sea scallop</t>
  </si>
  <si>
    <t>cs.r.new29.a | CAN-Atl_21 | Atlantic mackerel</t>
  </si>
  <si>
    <t>CAN | Atlantic mackerel</t>
  </si>
  <si>
    <t>cs.r.new29.a | CAN-Atl_21 | Atlantic redfishes nei</t>
  </si>
  <si>
    <t>cs.r.new29.a | CAN-Atl_21 | Pandalus shrimps nei</t>
  </si>
  <si>
    <t>cs.r.new29.a | CAN-Atl_21 | Winter flounder</t>
  </si>
  <si>
    <t>CAN | Winter flounder</t>
  </si>
  <si>
    <t>Iceland scallop</t>
  </si>
  <si>
    <t>cs.r.new29.a | CAN-Atl_21 | Iceland scallop</t>
  </si>
  <si>
    <t>CAN | Iceland scallop</t>
  </si>
  <si>
    <t>CAN|Iceland scallop</t>
  </si>
  <si>
    <t>MAR_27</t>
  </si>
  <si>
    <t>MOROCCO.27</t>
  </si>
  <si>
    <t>cs.r.new29.a | MAR_27 | European pilchard(=Sardine)</t>
  </si>
  <si>
    <t>cs.r.new29.a | MAR_27 | Atlantic chub mackerel</t>
  </si>
  <si>
    <t>cs.r.new29.a | MAR_27 | Madeiran sardinella</t>
  </si>
  <si>
    <t>cs.r.new29.a | MAR_27 | Marine fishes nei</t>
  </si>
  <si>
    <t>cs.r.new29.a | MAR_27 | Octopuses, etc. nei</t>
  </si>
  <si>
    <t>cs.r.new29.a | MAR_27 | European anchovy</t>
  </si>
  <si>
    <t>cs.r.new29.a | MAR_27 | Cuttlefish, bobtail squids nei</t>
  </si>
  <si>
    <t>cs.r.new29.a | MAR_27 | Various squids nei</t>
  </si>
  <si>
    <t>cs.r.new29.a | MAR_27 | Grunts, sweetlips nei</t>
  </si>
  <si>
    <t>MAR | Grunts, sweetlips nei</t>
  </si>
  <si>
    <t>MAR|Grunts, sweetlips nei</t>
  </si>
  <si>
    <t>Canary drum(=Baardman)</t>
  </si>
  <si>
    <t>cs.r.new29.a | MAR_27 | Canary drum(=Baardman)</t>
  </si>
  <si>
    <t>MAR | Canary drum(=Baardman)</t>
  </si>
  <si>
    <t>MAR|Canary drum(=Baardman)</t>
  </si>
  <si>
    <t>MAR_28</t>
  </si>
  <si>
    <t>MOROCCO.28</t>
  </si>
  <si>
    <t>cs.r.new29.a | MAR_28 | European pilchard(=Sardine)</t>
  </si>
  <si>
    <t>cs.r.new29.a | MAR_28 | Atlantic chub mackerel</t>
  </si>
  <si>
    <t>cs.r.new29.a | MAR_28 | Madeiran sardinella</t>
  </si>
  <si>
    <t>cs.r.new29.a | MAR_28 | Marine fishes nei</t>
  </si>
  <si>
    <t>cs.r.new29.a | MAR_28 | Octopuses, etc. nei</t>
  </si>
  <si>
    <t>cs.r.new29.a | MAR_28 | European anchovy</t>
  </si>
  <si>
    <t>cs.r.new29.a | MAR_28 | Cuttlefish, bobtail squids nei</t>
  </si>
  <si>
    <t>cs.r.new29.a | MAR_28 | Various squids nei</t>
  </si>
  <si>
    <t>cs.r.new29.a | MAR_28 | Rubberlip grunt</t>
  </si>
  <si>
    <t>Gurnards, searobins nei</t>
  </si>
  <si>
    <t>cs.r.new29.a | MAR_28 | Gurnards, searobins nei</t>
  </si>
  <si>
    <t>MAR | Gurnards, searobins nei</t>
  </si>
  <si>
    <t>MAR|Gurnards, searobins nei</t>
  </si>
  <si>
    <t>DNK_5</t>
  </si>
  <si>
    <t>cs.r.new7.a</t>
  </si>
  <si>
    <t>DENMARK.5</t>
  </si>
  <si>
    <t>cs.r.new7.a | DNK_5 | Sandeels(=Sandlances) nei</t>
  </si>
  <si>
    <t>DNK | Sandeels(=Sandlances) nei</t>
  </si>
  <si>
    <t>cs.r.new7.a | DNK_5 | European sprat</t>
  </si>
  <si>
    <t>DNK | European sprat</t>
  </si>
  <si>
    <t>cs.r.new7.a | DNK_5 | Norway pout</t>
  </si>
  <si>
    <t>DNK | Norway pout</t>
  </si>
  <si>
    <t>cs.r.new7.a | DNK_5 | Atlantic cod</t>
  </si>
  <si>
    <t>DNK | Atlantic cod</t>
  </si>
  <si>
    <t>cs.r.new7.a | DNK_5 | Blue whiting(=Poutassou)</t>
  </si>
  <si>
    <t>DNK | Blue whiting(=Poutassou)</t>
  </si>
  <si>
    <t>DNK|Blue whiting(=Poutassou)</t>
  </si>
  <si>
    <t>DNK_6</t>
  </si>
  <si>
    <t>DENMARK.6</t>
  </si>
  <si>
    <t>cs.r.new7.a | DNK_6 | Sandeels(=Sandlances) nei</t>
  </si>
  <si>
    <t>cs.r.new7.a | DNK_6 | European sprat</t>
  </si>
  <si>
    <t>cs.r.new7.a | DNK_6 | Atlantic herring</t>
  </si>
  <si>
    <t>DNK | Atlantic herring</t>
  </si>
  <si>
    <t>DNK|Atlantic herring</t>
  </si>
  <si>
    <t>cs.r.new7.a | DNK_6 | Blue mussel</t>
  </si>
  <si>
    <t>DNK | Blue mussel</t>
  </si>
  <si>
    <t>DNK|Blue mussel</t>
  </si>
  <si>
    <t>cs.r.new7.a | DNK_6 | Norway pout</t>
  </si>
  <si>
    <t>TUN_2</t>
  </si>
  <si>
    <t>TUNISIA.2</t>
  </si>
  <si>
    <t>cs.r.new7.a | TUN_2 | European pilchard(=Sardine)</t>
  </si>
  <si>
    <t>TUN | European pilchard(=Sardine)</t>
  </si>
  <si>
    <t>TUN|European pilchard(=Sardine)</t>
  </si>
  <si>
    <t>cs.r.new7.a | TUN_2 | Sardinellas nei</t>
  </si>
  <si>
    <t>TUN | Sardinellas nei</t>
  </si>
  <si>
    <t>TUN|Sardinellas nei</t>
  </si>
  <si>
    <t>cs.r.new7.a | TUN_2 | Jack and horse mackerels nei</t>
  </si>
  <si>
    <t>TUN | Jack and horse mackerels nei</t>
  </si>
  <si>
    <t>TUN|Jack and horse mackerels nei</t>
  </si>
  <si>
    <t>cs.r.new7.a | TUN_2 | Common cuttlefish</t>
  </si>
  <si>
    <t>TUN | Common cuttlefish</t>
  </si>
  <si>
    <t>TUN|Common cuttlefish</t>
  </si>
  <si>
    <t>cs.r.new7.a | TUN_2 | Common pandora</t>
  </si>
  <si>
    <t>TUN | Common pandora</t>
  </si>
  <si>
    <t>TUN|Common pandora</t>
  </si>
  <si>
    <t>DNK_3</t>
  </si>
  <si>
    <t>DENMARK.3</t>
  </si>
  <si>
    <t>cs.r.new7.a | DNK_3 | Sandeels(=Sandlances) nei</t>
  </si>
  <si>
    <t>cs.r.new7.a | DNK_3 | European sprat</t>
  </si>
  <si>
    <t>cs.r.new7.a | DNK_3 | Norway pout</t>
  </si>
  <si>
    <t>cs.r.new7.a | DNK_3 | Atlantic cod</t>
  </si>
  <si>
    <t>cs.r.new7.a | DNK_3 | European plaice</t>
  </si>
  <si>
    <t>DNK | European plaice</t>
  </si>
  <si>
    <t>FRO_2</t>
  </si>
  <si>
    <t>FAROES.2</t>
  </si>
  <si>
    <t>cs.r.new7.a | FRO_2 | Atlantic mackerel</t>
  </si>
  <si>
    <t>FRO | Atlantic mackerel</t>
  </si>
  <si>
    <t>FRO|Atlantic mackerel</t>
  </si>
  <si>
    <t>cs.r.new7.a | FRO_2 | Blue whiting(=Poutassou)</t>
  </si>
  <si>
    <t>FRO | Blue whiting(=Poutassou)</t>
  </si>
  <si>
    <t>FRO|Blue whiting(=Poutassou)</t>
  </si>
  <si>
    <t>cs.r.new7.a | FRO_2 | Atlantic herring</t>
  </si>
  <si>
    <t>FRO | Atlantic herring</t>
  </si>
  <si>
    <t>FRO|Atlantic herring</t>
  </si>
  <si>
    <t>cs.r.new7.a | FRO_2 | Saithe(=Pollock)</t>
  </si>
  <si>
    <t>FRO | Saithe(=Pollock)</t>
  </si>
  <si>
    <t>cs.r.new7.a | FRO_2 | Atlantic cod</t>
  </si>
  <si>
    <t>FRO | Atlantic cod</t>
  </si>
  <si>
    <t>GIN_3</t>
  </si>
  <si>
    <t>GUINEA.3</t>
  </si>
  <si>
    <t>cs.r.new7.a | GIN_3 | Bonga shad</t>
  </si>
  <si>
    <t>GIN | Bonga shad</t>
  </si>
  <si>
    <t>GIN|Bonga shad</t>
  </si>
  <si>
    <t>cs.r.new7.a | GIN_3 | Marine fishes nei</t>
  </si>
  <si>
    <t>GIN | Marine fishes nei</t>
  </si>
  <si>
    <t>GIN|Marine fishes nei</t>
  </si>
  <si>
    <t>cs.r.new7.a | GIN_3 | Skipjack tuna</t>
  </si>
  <si>
    <t>GIN | Skipjack tuna</t>
  </si>
  <si>
    <t>GIN|Skipjack tuna</t>
  </si>
  <si>
    <t>cs.r.new7.a | GIN_3 | Sea catfishes nei</t>
  </si>
  <si>
    <t>GIN | Sea catfishes nei</t>
  </si>
  <si>
    <t>GIN|Sea catfishes nei</t>
  </si>
  <si>
    <t>Bobo croaker</t>
  </si>
  <si>
    <t>cs.r.new7.a | GIN_3 | Bobo croaker</t>
  </si>
  <si>
    <t>GIN | Bobo croaker</t>
  </si>
  <si>
    <t>GIN|Bobo croaker</t>
  </si>
  <si>
    <t>MOZ_3</t>
  </si>
  <si>
    <t>MOZAMBIQUE.3</t>
  </si>
  <si>
    <t>cs.r.new7.a | MOZ_3 | Marine fishes nei</t>
  </si>
  <si>
    <t>MOZ | Marine fishes nei</t>
  </si>
  <si>
    <t>MOZ|Marine fishes nei</t>
  </si>
  <si>
    <t>cs.r.new7.a | MOZ_3 | Penaeus shrimps nei</t>
  </si>
  <si>
    <t>MOZ | Penaeus shrimps nei</t>
  </si>
  <si>
    <t>MOZ|Penaeus shrimps nei</t>
  </si>
  <si>
    <t>cs.r.new7.a | MOZ_3 | Narrow-barred Spanish mackerel</t>
  </si>
  <si>
    <t>MOZ | Narrow-barred Spanish mackerel</t>
  </si>
  <si>
    <t>MOZ|Narrow-barred Spanish mackerel</t>
  </si>
  <si>
    <t>cs.r.new7.a | MOZ_3 | Kawakawa</t>
  </si>
  <si>
    <t>MOZ | Kawakawa</t>
  </si>
  <si>
    <t>MOZ|Kawakawa</t>
  </si>
  <si>
    <t>cs.r.new7.a | MOZ_3 | Blue shark</t>
  </si>
  <si>
    <t>MOZ | Blue shark</t>
  </si>
  <si>
    <t>MOZ|Blue shark</t>
  </si>
  <si>
    <t>MOZ_4</t>
  </si>
  <si>
    <t>MOZAMBIQUE.4</t>
  </si>
  <si>
    <t>cs.r.new7.a | MOZ_4 | Marine fishes nei</t>
  </si>
  <si>
    <t>cs.r.new7.a | MOZ_4 | Penaeus shrimps nei</t>
  </si>
  <si>
    <t>Tsivakihini paste shrimp</t>
  </si>
  <si>
    <t>cs.r.new7.a | MOZ_4 | Tsivakihini paste shrimp</t>
  </si>
  <si>
    <t>MOZ | Tsivakihini paste shrimp</t>
  </si>
  <si>
    <t>MOZ|Tsivakihini paste shrimp</t>
  </si>
  <si>
    <t>cs.r.new7.a | MOZ_4 | Bigeye tuna</t>
  </si>
  <si>
    <t>MOZ | Bigeye tuna</t>
  </si>
  <si>
    <t>MOZ|Bigeye tuna</t>
  </si>
  <si>
    <t>cs.r.new7.a | MOZ_4 | Swordfish</t>
  </si>
  <si>
    <t>MOZ | Swordfish</t>
  </si>
  <si>
    <t>MOZ|Swordfish</t>
  </si>
  <si>
    <t>TUN_1</t>
  </si>
  <si>
    <t>TUNISIA.1</t>
  </si>
  <si>
    <t>cs.r.new7.a | TUN_1 | European pilchard(=Sardine)</t>
  </si>
  <si>
    <t>cs.r.new7.a | TUN_1 | Sardinellas nei</t>
  </si>
  <si>
    <t>cs.r.new7.a | TUN_1 | Common cuttlefish</t>
  </si>
  <si>
    <t>cs.r.new7.a | TUN_1 | Common pandora</t>
  </si>
  <si>
    <t>cs.r.new7.a | TUN_1 | Deep-water rose shrimp</t>
  </si>
  <si>
    <t>TUN | Deep-water rose shrimp</t>
  </si>
  <si>
    <t>DNK_1</t>
  </si>
  <si>
    <t>DENMARK.1</t>
  </si>
  <si>
    <t>cs.r.new7.a | DNK_1 | Sandeels(=Sandlances) nei</t>
  </si>
  <si>
    <t>cs.r.new7.a | DNK_1 | European sprat</t>
  </si>
  <si>
    <t>cs.r.new7.a | DNK_1 | Norway pout</t>
  </si>
  <si>
    <t>cs.r.new7.a | DNK_1 | Atlantic cod</t>
  </si>
  <si>
    <t>cs.r.new7.a | DNK_1 | Saithe(=Pollock)</t>
  </si>
  <si>
    <t>DNK | Saithe(=Pollock)</t>
  </si>
  <si>
    <t>DNK|Saithe(=Pollock)</t>
  </si>
  <si>
    <t>TUN_5</t>
  </si>
  <si>
    <t>cs.r.new7.afr</t>
  </si>
  <si>
    <t>TUNISIA.5</t>
  </si>
  <si>
    <t>cs.r.new7.afr | TUN_5 | European pilchard(=Sardine)</t>
  </si>
  <si>
    <t>cs.r.new7.afr | TUN_5 | Sardinellas nei</t>
  </si>
  <si>
    <t>cs.r.new7.afr | TUN_5 | Common cuttlefish</t>
  </si>
  <si>
    <t>cs.r.new7.afr | TUN_5 | Common pandora</t>
  </si>
  <si>
    <t>cs.r.new7.afr | TUN_5 | Bogue</t>
  </si>
  <si>
    <t>TUN | Bogue</t>
  </si>
  <si>
    <t>TUN|Bogue</t>
  </si>
  <si>
    <t>DNK_7</t>
  </si>
  <si>
    <t>DENMARK.7</t>
  </si>
  <si>
    <t>cs.r.new7.a | DNK_7 | Sandeels(=Sandlances) nei</t>
  </si>
  <si>
    <t>cs.r.new7.a | DNK_7 | European sprat</t>
  </si>
  <si>
    <t>cs.r.new7.a | DNK_7 | Atlantic herring</t>
  </si>
  <si>
    <t>cs.r.new7.a | DNK_7 | Norway pout</t>
  </si>
  <si>
    <t>cs.r.new7.a | DNK_7 | Atlantic cod</t>
  </si>
  <si>
    <t>FRO_1</t>
  </si>
  <si>
    <t>FAROES.1</t>
  </si>
  <si>
    <t>cs.r.new7.a | FRO_1 | Atlantic mackerel</t>
  </si>
  <si>
    <t>cs.r.new7.a | FRO_1 | Blue whiting(=Poutassou)</t>
  </si>
  <si>
    <t>cs.r.new7.a | FRO_1 | Atlantic herring</t>
  </si>
  <si>
    <t>cs.r.new7.a | FRO_1 | Saithe(=Pollock)</t>
  </si>
  <si>
    <t>cs.r.new7.a | FRO_1 | Atlantic cod</t>
  </si>
  <si>
    <t>MOZ_1</t>
  </si>
  <si>
    <t>MOZAMBIQUE.1</t>
  </si>
  <si>
    <t>cs.r.new7.a | MOZ_1 | Marine fishes nei</t>
  </si>
  <si>
    <t>cs.r.new7.a | MOZ_1 | Penaeus shrimps nei</t>
  </si>
  <si>
    <t>cs.r.new7.a | MOZ_1 | Tsivakihini paste shrimp</t>
  </si>
  <si>
    <t>cs.r.new7.a | MOZ_1 | Bigeye tuna</t>
  </si>
  <si>
    <t>cs.r.new7.a | MOZ_1 | Swordfish</t>
  </si>
  <si>
    <t>TWN_3</t>
  </si>
  <si>
    <t>TAIWAN.3</t>
  </si>
  <si>
    <t>cs.r.new7.a | TWN_3 | Pacific saury</t>
  </si>
  <si>
    <t>TWN | Pacific saury</t>
  </si>
  <si>
    <t>TWN|Pacific saury</t>
  </si>
  <si>
    <t>cs.r.new7.a | TWN_3 | Pacific chub mackerel</t>
  </si>
  <si>
    <t>TWN | Pacific chub mackerel</t>
  </si>
  <si>
    <t>TWN|Pacific chub mackerel</t>
  </si>
  <si>
    <t>cs.r.new7.a | TWN_3 | Marine fishes nei</t>
  </si>
  <si>
    <t>TWN | Marine fishes nei</t>
  </si>
  <si>
    <t>TWN|Marine fishes nei</t>
  </si>
  <si>
    <t>cs.r.new7.a | TWN_3 | Sharks, rays, skates, etc. nei</t>
  </si>
  <si>
    <t>TWN | Sharks, rays, skates, etc. nei</t>
  </si>
  <si>
    <t>TWN|Sharks, rays, skates, etc. nei</t>
  </si>
  <si>
    <t>cs.r.new7.a | TWN_3 | Silver seabream</t>
  </si>
  <si>
    <t>TWN | Silver seabream</t>
  </si>
  <si>
    <t>TWN|Silver seabream</t>
  </si>
  <si>
    <t>TWN_4</t>
  </si>
  <si>
    <t>TAIWAN.4</t>
  </si>
  <si>
    <t>cs.r.new7.a | TWN_4 | Pacific saury</t>
  </si>
  <si>
    <t>cs.r.new7.a | TWN_4 | Pacific chub mackerel</t>
  </si>
  <si>
    <t>cs.r.new7.a | TWN_4 | Porgies, seabreams nei</t>
  </si>
  <si>
    <t>TWN | Porgies, seabreams nei</t>
  </si>
  <si>
    <t>TWN|Porgies, seabreams nei</t>
  </si>
  <si>
    <t>cs.r.new7.a | TWN_4 | Black pomfret</t>
  </si>
  <si>
    <t>TWN | Black pomfret</t>
  </si>
  <si>
    <t>TWN|Black pomfret</t>
  </si>
  <si>
    <t>cs.r.new7.a | TWN_4 | Marlins,sailfishes,etc. nei</t>
  </si>
  <si>
    <t>TWN | Marlins,sailfishes,etc. nei</t>
  </si>
  <si>
    <t>TWN|Marlins,sailfishes,etc. nei</t>
  </si>
  <si>
    <t>TWN_6</t>
  </si>
  <si>
    <t>TAIWAN.6</t>
  </si>
  <si>
    <t>cs.r.new7.a | TWN_6 | Pacific saury</t>
  </si>
  <si>
    <t>cs.r.new7.a | TWN_6 | Pacific chub mackerel</t>
  </si>
  <si>
    <t>cs.r.new7.a | TWN_6 | Natantian decapods nei</t>
  </si>
  <si>
    <t>TWN | Natantian decapods nei</t>
  </si>
  <si>
    <t>TWN|Natantian decapods nei</t>
  </si>
  <si>
    <t>Japanese fan lobster</t>
  </si>
  <si>
    <t>cs.r.new7.a | TWN_6 | Japanese fan lobster</t>
  </si>
  <si>
    <t>TWN | Japanese fan lobster</t>
  </si>
  <si>
    <t>TWN|Japanese fan lobster</t>
  </si>
  <si>
    <t>cs.r.new7.a | TWN_6 | Greater amberjack</t>
  </si>
  <si>
    <t>TWN | Greater amberjack</t>
  </si>
  <si>
    <t>TWN|Greater amberjack</t>
  </si>
  <si>
    <t>TWN_8</t>
  </si>
  <si>
    <t>TAIWAN.8</t>
  </si>
  <si>
    <t>cs.r.new7.a | TWN_8 | Pacific saury</t>
  </si>
  <si>
    <t>cs.r.new7.a | TWN_8 | Pacific chub mackerel</t>
  </si>
  <si>
    <t>cs.r.new7.a | TWN_8 | Marine fishes nei</t>
  </si>
  <si>
    <t>cs.r.new7.a | TWN_8 | Marine crabs nei</t>
  </si>
  <si>
    <t>TWN | Marine crabs nei</t>
  </si>
  <si>
    <t>TWN|Marine crabs nei</t>
  </si>
  <si>
    <t>cs.r.new7.a | TWN_8 | Black marlin</t>
  </si>
  <si>
    <t>TWN | Black marlin</t>
  </si>
  <si>
    <t>TWN|Black marlin</t>
  </si>
  <si>
    <t>GIN_4</t>
  </si>
  <si>
    <t>GUINEA.4</t>
  </si>
  <si>
    <t>cs.r.new7.a | GIN_4 | Bonga shad</t>
  </si>
  <si>
    <t>cs.r.new7.a | GIN_4 | Marine fishes nei</t>
  </si>
  <si>
    <t>cs.r.new7.a | GIN_4 | Sea catfishes nei</t>
  </si>
  <si>
    <t>cs.r.new7.a | GIN_4 | Bobo croaker</t>
  </si>
  <si>
    <t>cs.r.new7.a | GIN_4 | Mullets nei</t>
  </si>
  <si>
    <t>GIN | Mullets nei</t>
  </si>
  <si>
    <t>GIN|Mullets nei</t>
  </si>
  <si>
    <t>TWN_1</t>
  </si>
  <si>
    <t>TAIWAN.1</t>
  </si>
  <si>
    <t>cs.r.new7.a | TWN_1 | Pacific saury</t>
  </si>
  <si>
    <t>cs.r.new7.a | TWN_1 | Pacific chub mackerel</t>
  </si>
  <si>
    <t>Japanese scad</t>
  </si>
  <si>
    <t>cs.r.new7.a | TWN_1 | Japanese scad</t>
  </si>
  <si>
    <t>TWN | Japanese scad</t>
  </si>
  <si>
    <t>TWN|Japanese scad</t>
  </si>
  <si>
    <t>cs.r.new7.a | TWN_1 | Japanese fan lobster</t>
  </si>
  <si>
    <t>Moonfish</t>
  </si>
  <si>
    <t>cs.r.new7.a | TWN_1 | Moonfish</t>
  </si>
  <si>
    <t>TWN | Moonfish</t>
  </si>
  <si>
    <t>TWN|Moonfish</t>
  </si>
  <si>
    <t>TWN_2</t>
  </si>
  <si>
    <t>TAIWAN.2</t>
  </si>
  <si>
    <t>cs.r.new7.a | TWN_2 | Pacific saury</t>
  </si>
  <si>
    <t>cs.r.new7.a | TWN_2 | Pacific chub mackerel</t>
  </si>
  <si>
    <t>cs.r.new7.a | TWN_2 | Natantian decapods nei</t>
  </si>
  <si>
    <t>cs.r.new7.a | TWN_2 | Yellowfin tuna</t>
  </si>
  <si>
    <t>TWN | Yellowfin tuna</t>
  </si>
  <si>
    <t>TWN|Yellowfin tuna</t>
  </si>
  <si>
    <t>cs.r.new7.a | TWN_2 | Common dolphinfish</t>
  </si>
  <si>
    <t>TWN | Common dolphinfish</t>
  </si>
  <si>
    <t>TWN|Common dolphinfish</t>
  </si>
  <si>
    <t>DNK_2</t>
  </si>
  <si>
    <t>DENMARK.2</t>
  </si>
  <si>
    <t>cs.r.new7.a | DNK_2 | Sandeels(=Sandlances) nei</t>
  </si>
  <si>
    <t>cs.r.new7.a | DNK_2 | European sprat</t>
  </si>
  <si>
    <t>cs.r.new7.a | DNK_2 | Norway pout</t>
  </si>
  <si>
    <t>cs.r.new7.a | DNK_2 | Atlantic cod</t>
  </si>
  <si>
    <t>cs.r.new7.a | DNK_2 | Boarfish</t>
  </si>
  <si>
    <t>DNK | Boarfish</t>
  </si>
  <si>
    <t>DNK|Boarfish</t>
  </si>
  <si>
    <t>DNK_4</t>
  </si>
  <si>
    <t>DENMARK.4</t>
  </si>
  <si>
    <t>cs.r.new7.a | DNK_4 | Sandeels(=Sandlances) nei</t>
  </si>
  <si>
    <t>cs.r.new7.a | DNK_4 | European sprat</t>
  </si>
  <si>
    <t>cs.r.new7.a | DNK_4 | Atlantic herring</t>
  </si>
  <si>
    <t>cs.r.new7.a | DNK_4 | Atlantic mackerel</t>
  </si>
  <si>
    <t>DNK | Atlantic mackerel</t>
  </si>
  <si>
    <t>DNK|Atlantic mackerel</t>
  </si>
  <si>
    <t>cs.r.new7.a | DNK_4 | Norway pout</t>
  </si>
  <si>
    <t>FRO_5</t>
  </si>
  <si>
    <t>FAROES.5</t>
  </si>
  <si>
    <t>cs.r.new7.a | FRO_5 | Atlantic mackerel</t>
  </si>
  <si>
    <t>cs.r.new7.a | FRO_5 | Blue whiting(=Poutassou)</t>
  </si>
  <si>
    <t>cs.r.new7.a | FRO_5 | Atlantic herring</t>
  </si>
  <si>
    <t>cs.r.new7.a | FRO_5 | Saithe(=Pollock)</t>
  </si>
  <si>
    <t>cs.r.new7.a | FRO_5 | Capelin</t>
  </si>
  <si>
    <t>FRO | Capelin</t>
  </si>
  <si>
    <t>FRO|Capelin</t>
  </si>
  <si>
    <t>MOZ_2</t>
  </si>
  <si>
    <t>MOZAMBIQUE.2</t>
  </si>
  <si>
    <t>cs.r.new7.a | MOZ_2 | Marine fishes nei</t>
  </si>
  <si>
    <t>cs.r.new7.a | MOZ_2 | Penaeus shrimps nei</t>
  </si>
  <si>
    <t>cs.r.new7.a | MOZ_2 | Bigeye tuna</t>
  </si>
  <si>
    <t>Knife shrimp</t>
  </si>
  <si>
    <t>cs.r.new7.a | MOZ_2 | Knife shrimp</t>
  </si>
  <si>
    <t>MOZ | Knife shrimp</t>
  </si>
  <si>
    <t>MOZ|Knife shrimp</t>
  </si>
  <si>
    <t>Mozambique lobster</t>
  </si>
  <si>
    <t>cs.r.new7.a | MOZ_2 | Mozambique lobster</t>
  </si>
  <si>
    <t>MOZ | Mozambique lobster</t>
  </si>
  <si>
    <t>MOZ|Mozambique lobster</t>
  </si>
  <si>
    <t>FRO_7</t>
  </si>
  <si>
    <t>FAROES.7</t>
  </si>
  <si>
    <t>cs.r.new7.a | FRO_7 | Atlantic mackerel</t>
  </si>
  <si>
    <t>cs.r.new7.a | FRO_7 | Blue whiting(=Poutassou)</t>
  </si>
  <si>
    <t>cs.r.new7.a | FRO_7 | Atlantic herring</t>
  </si>
  <si>
    <t>cs.r.new7.a | FRO_7 | Saithe(=Pollock)</t>
  </si>
  <si>
    <t>cs.r.new7.a | FRO_7 | Atlantic cod</t>
  </si>
  <si>
    <t>GIN_6</t>
  </si>
  <si>
    <t>GUINEA.6</t>
  </si>
  <si>
    <t>cs.r.new7.afr | GIN_6 | Bonga shad</t>
  </si>
  <si>
    <t>cs.r.new7.afr | GIN_6 | Marine fishes nei</t>
  </si>
  <si>
    <t>cs.r.new7.afr | GIN_6 | Sea catfishes nei</t>
  </si>
  <si>
    <t>cs.r.new7.afr | GIN_6 | West African croakers nei</t>
  </si>
  <si>
    <t>GIN | West African croakers nei</t>
  </si>
  <si>
    <t>GIN|West African croakers nei</t>
  </si>
  <si>
    <t>cs.r.new7.afr | GIN_6 | Sharks, rays, skates, etc. nei</t>
  </si>
  <si>
    <t>GIN | Sharks, rays, skates, etc. nei</t>
  </si>
  <si>
    <t>GIN|Sharks, rays, skates, etc. nei</t>
  </si>
  <si>
    <t>MOZ_5</t>
  </si>
  <si>
    <t>MOZAMBIQUE.5</t>
  </si>
  <si>
    <t>cs.r.new7.a | MOZ_5 | Marine fishes nei</t>
  </si>
  <si>
    <t>cs.r.new7.a | MOZ_5 | Penaeus shrimps nei</t>
  </si>
  <si>
    <t>cs.r.new7.a | MOZ_5 | Frigate and bullet tunas</t>
  </si>
  <si>
    <t>MOZ | Frigate and bullet tunas</t>
  </si>
  <si>
    <t>MOZ|Frigate and bullet tunas</t>
  </si>
  <si>
    <t>cs.r.new7.a | MOZ_5 | Swordfish</t>
  </si>
  <si>
    <t>cs.r.new7.a | MOZ_5 | Mozambique lobster</t>
  </si>
  <si>
    <t>MOZ_11</t>
  </si>
  <si>
    <t>MOZAMBIQUE.11</t>
  </si>
  <si>
    <t>cs.r.new7.a | MOZ_11 | Marine fishes nei</t>
  </si>
  <si>
    <t>cs.r.new7.a | MOZ_11 | Penaeus shrimps nei</t>
  </si>
  <si>
    <t>cs.r.new7.a | MOZ_11 | Bigeye tuna</t>
  </si>
  <si>
    <t>cs.r.new7.a | MOZ_11 | Sharks, rays, skates, etc. nei</t>
  </si>
  <si>
    <t>MOZ | Sharks, rays, skates, etc. nei</t>
  </si>
  <si>
    <t>MOZ|Sharks, rays, skates, etc. nei</t>
  </si>
  <si>
    <t>cs.r.new7.a | MOZ_11 | Frigate and bullet tunas</t>
  </si>
  <si>
    <t>BHS_1</t>
  </si>
  <si>
    <t>cs.r.tnc.a</t>
  </si>
  <si>
    <t>BAHAMAS.1</t>
  </si>
  <si>
    <t>cs.r.tnc.a | BHS_1 | Caribbean spiny lobster</t>
  </si>
  <si>
    <t>BHS | Caribbean spiny lobster</t>
  </si>
  <si>
    <t>BHS|Caribbean spiny lobster</t>
  </si>
  <si>
    <t>Hogfish</t>
  </si>
  <si>
    <t>cs.r.tnc.a | BHS_1 | Hogfish</t>
  </si>
  <si>
    <t>BHS | Hogfish</t>
  </si>
  <si>
    <t>BHS|Hogfish</t>
  </si>
  <si>
    <t>Nassau grouper</t>
  </si>
  <si>
    <t>cs.r.tnc.a | BHS_1 | Nassau grouper</t>
  </si>
  <si>
    <t>BHS | Nassau grouper</t>
  </si>
  <si>
    <t>BHS|Nassau grouper</t>
  </si>
  <si>
    <t>cs.r.tnc.a | BHS_1 | Snappers nei</t>
  </si>
  <si>
    <t>BHS | Snappers nei</t>
  </si>
  <si>
    <t>BHS|Snappers nei</t>
  </si>
  <si>
    <t>Stromboid conchs nei</t>
  </si>
  <si>
    <t>cs.r.tnc.a | BHS_1 | Stromboid conchs nei</t>
  </si>
  <si>
    <t>BHS | Stromboid conchs nei</t>
  </si>
  <si>
    <t>BHS|Stromboid conchs nei</t>
  </si>
  <si>
    <t>BHS_2</t>
  </si>
  <si>
    <t>BAHAMAS.2</t>
  </si>
  <si>
    <t>cs.r.tnc.a | BHS_2 | Black stone crab</t>
  </si>
  <si>
    <t>BHS | Black stone crab</t>
  </si>
  <si>
    <t>BHS|Black stone crab</t>
  </si>
  <si>
    <t>cs.r.tnc.a | BHS_2 | Caribbean spiny lobster</t>
  </si>
  <si>
    <t>cs.r.tnc.a | BHS_2 | Nassau grouper</t>
  </si>
  <si>
    <t>cs.r.tnc.a | BHS_2 | Snappers nei</t>
  </si>
  <si>
    <t>cs.r.tnc.a | BHS_2 | Stromboid conchs nei</t>
  </si>
  <si>
    <t>BHS_3</t>
  </si>
  <si>
    <t>BAHAMAS.3</t>
  </si>
  <si>
    <t>cs.r.tnc.a | BHS_3 | Caribbean spiny lobster</t>
  </si>
  <si>
    <t>cs.r.tnc.a | BHS_3 | Grunts, sweetlips nei</t>
  </si>
  <si>
    <t>BHS | Grunts, sweetlips nei</t>
  </si>
  <si>
    <t>BHS|Grunts, sweetlips nei</t>
  </si>
  <si>
    <t>cs.r.tnc.a | BHS_3 | Nassau grouper</t>
  </si>
  <si>
    <t>cs.r.tnc.a | BHS_3 | Snappers nei</t>
  </si>
  <si>
    <t>cs.r.tnc.a | BHS_3 | Stromboid conchs nei</t>
  </si>
  <si>
    <t>BHS_4</t>
  </si>
  <si>
    <t>BAHAMAS.4</t>
  </si>
  <si>
    <t>cs.r.tnc.a | BHS_4 | Carangids nei</t>
  </si>
  <si>
    <t>BHS | Carangids nei</t>
  </si>
  <si>
    <t>BHS|Carangids nei</t>
  </si>
  <si>
    <t>cs.r.tnc.a | BHS_4 | Caribbean spiny lobster</t>
  </si>
  <si>
    <t>cs.r.tnc.a | BHS_4 | Grunts, sweetlips nei</t>
  </si>
  <si>
    <t>cs.r.tnc.a | BHS_4 | Snappers nei</t>
  </si>
  <si>
    <t>cs.r.tnc.a | BHS_4 | Stromboid conchs nei</t>
  </si>
  <si>
    <t>BHS_5</t>
  </si>
  <si>
    <t>BAHAMAS.5</t>
  </si>
  <si>
    <t>cs.r.tnc.a | BHS_5 | Carangids nei</t>
  </si>
  <si>
    <t>cs.r.tnc.a | BHS_5 | Caribbean spiny lobster</t>
  </si>
  <si>
    <t>cs.r.tnc.a | BHS_5 | Hogfish</t>
  </si>
  <si>
    <t>cs.r.tnc.a | BHS_5 | Nassau grouper</t>
  </si>
  <si>
    <t>cs.r.tnc.a | BHS_5 | Stromboid conchs nei</t>
  </si>
  <si>
    <t>BHS_6</t>
  </si>
  <si>
    <t>BAHAMAS.6</t>
  </si>
  <si>
    <t>cs.r.tnc.a | BHS_6 | Black stone crab</t>
  </si>
  <si>
    <t>cs.r.tnc.a | BHS_6 | Caribbean spiny lobster</t>
  </si>
  <si>
    <t>cs.r.tnc.a | BHS_6 | Nassau grouper</t>
  </si>
  <si>
    <t>cs.r.tnc.a | BHS_6 | Sea cucumbers nei</t>
  </si>
  <si>
    <t>BHS | Sea cucumbers nei</t>
  </si>
  <si>
    <t>BHS|Sea cucumbers nei</t>
  </si>
  <si>
    <t>cs.r.tnc.a | BHS_6 | Stromboid conchs nei</t>
  </si>
  <si>
    <t>BHS_7</t>
  </si>
  <si>
    <t>BAHAMAS.7</t>
  </si>
  <si>
    <t>cs.r.tnc.a | BHS_7 | Black stone crab</t>
  </si>
  <si>
    <t>cs.r.tnc.a | BHS_7 | Caribbean spiny lobster</t>
  </si>
  <si>
    <t>cs.r.tnc.a | BHS_7 | Groupers nei</t>
  </si>
  <si>
    <t>BHS | Groupers nei</t>
  </si>
  <si>
    <t>BHS|Groupers nei</t>
  </si>
  <si>
    <t>cs.r.tnc.a | BHS_7 | Snappers nei</t>
  </si>
  <si>
    <t>cs.r.tnc.a | BHS_7 | Stromboid conchs nei</t>
  </si>
  <si>
    <t>BRB_1</t>
  </si>
  <si>
    <t>BARBADOS.1</t>
  </si>
  <si>
    <t>cs.r.tnc.a | BRB_1 | Bigeye tuna</t>
  </si>
  <si>
    <t>BRB | Bigeye tuna</t>
  </si>
  <si>
    <t>BRB|Bigeye tuna</t>
  </si>
  <si>
    <t>cs.r.tnc.a | BRB_1 | Common dolphinfish</t>
  </si>
  <si>
    <t>BRB | Common dolphinfish</t>
  </si>
  <si>
    <t>BRB|Common dolphinfish</t>
  </si>
  <si>
    <t>Flyingfishes nei</t>
  </si>
  <si>
    <t>cs.r.tnc.a | BRB_1 | Flyingfishes nei</t>
  </si>
  <si>
    <t>BRB | Flyingfishes nei</t>
  </si>
  <si>
    <t>BRB|Flyingfishes nei</t>
  </si>
  <si>
    <t>cs.r.tnc.a | BRB_1 | Swordfish</t>
  </si>
  <si>
    <t>BRB | Swordfish</t>
  </si>
  <si>
    <t>BRB|Swordfish</t>
  </si>
  <si>
    <t>cs.r.tnc.a | BRB_1 | Yellowfin tuna</t>
  </si>
  <si>
    <t>BRB | Yellowfin tuna</t>
  </si>
  <si>
    <t>BRB|Yellowfin tuna</t>
  </si>
  <si>
    <t>BRB_10</t>
  </si>
  <si>
    <t>BARBADOS.10</t>
  </si>
  <si>
    <t>cs.r.tnc.a | BRB_10 | Common dolphinfish</t>
  </si>
  <si>
    <t>cs.r.tnc.a | BRB_10 | Flyingfishes nei</t>
  </si>
  <si>
    <t>cs.r.tnc.a | BRB_10 | Marine fishes nei</t>
  </si>
  <si>
    <t>BRB | Marine fishes nei</t>
  </si>
  <si>
    <t>BRB|Marine fishes nei</t>
  </si>
  <si>
    <t>Wahoo</t>
  </si>
  <si>
    <t>cs.r.tnc.a | BRB_10 | Wahoo</t>
  </si>
  <si>
    <t>BRB | Wahoo</t>
  </si>
  <si>
    <t>BRB|Wahoo</t>
  </si>
  <si>
    <t>cs.r.tnc.a | BRB_10 | Yellowfin tuna</t>
  </si>
  <si>
    <t>BRB_2</t>
  </si>
  <si>
    <t>BARBADOS.2</t>
  </si>
  <si>
    <t>cs.r.tnc.a | BRB_2 | Common dolphinfish</t>
  </si>
  <si>
    <t>cs.r.tnc.a | BRB_2 | Flyingfishes nei</t>
  </si>
  <si>
    <t>cs.r.tnc.a | BRB_2 | Marine fishes nei</t>
  </si>
  <si>
    <t>cs.r.tnc.a | BRB_2 | Swordfish</t>
  </si>
  <si>
    <t>cs.r.tnc.a | BRB_2 | Yellowfin tuna</t>
  </si>
  <si>
    <t>BRB_4</t>
  </si>
  <si>
    <t>BARBADOS.4</t>
  </si>
  <si>
    <t>cs.r.tnc.a | BRB_4 | Common dolphinfish</t>
  </si>
  <si>
    <t>cs.r.tnc.a | BRB_4 | Flyingfishes nei</t>
  </si>
  <si>
    <t>cs.r.tnc.a | BRB_4 | Snappers, jobfishes nei</t>
  </si>
  <si>
    <t>BRB | Snappers, jobfishes nei</t>
  </si>
  <si>
    <t>BRB|Snappers, jobfishes nei</t>
  </si>
  <si>
    <t>cs.r.tnc.a | BRB_4 | Swordfish</t>
  </si>
  <si>
    <t>cs.r.tnc.a | BRB_4 | Yellowfin tuna</t>
  </si>
  <si>
    <t>BRB_5</t>
  </si>
  <si>
    <t>BARBADOS.5</t>
  </si>
  <si>
    <t>cs.r.tnc.a | BRB_5 | Bigeye tuna</t>
  </si>
  <si>
    <t>cs.r.tnc.a | BRB_5 | Common dolphinfish</t>
  </si>
  <si>
    <t>cs.r.tnc.a | BRB_5 | Flyingfishes nei</t>
  </si>
  <si>
    <t>cs.r.tnc.a | BRB_5 | Marine fishes nei</t>
  </si>
  <si>
    <t>cs.r.tnc.a | BRB_5 | Yellowfin tuna</t>
  </si>
  <si>
    <t>BLZ_1</t>
  </si>
  <si>
    <t>BELIZE.1</t>
  </si>
  <si>
    <t>cs.r.tnc.a | BLZ_1 | Albacore</t>
  </si>
  <si>
    <t>BLZ | Albacore</t>
  </si>
  <si>
    <t>BLZ|Albacore</t>
  </si>
  <si>
    <t>cs.r.tnc.a | BLZ_1 | Bigeye tuna</t>
  </si>
  <si>
    <t>BLZ | Bigeye tuna</t>
  </si>
  <si>
    <t>BLZ|Bigeye tuna</t>
  </si>
  <si>
    <t>cs.r.tnc.a | BLZ_1 | Blue shark</t>
  </si>
  <si>
    <t>BLZ | Blue shark</t>
  </si>
  <si>
    <t>BLZ|Blue shark</t>
  </si>
  <si>
    <t>cs.r.tnc.a | BLZ_1 | Caribbean spiny lobster</t>
  </si>
  <si>
    <t>BLZ | Caribbean spiny lobster</t>
  </si>
  <si>
    <t>BLZ|Caribbean spiny lobster</t>
  </si>
  <si>
    <t>cs.r.tnc.a | BLZ_1 | Stromboid conchs nei</t>
  </si>
  <si>
    <t>BLZ | Stromboid conchs nei</t>
  </si>
  <si>
    <t>BLZ|Stromboid conchs nei</t>
  </si>
  <si>
    <t>BLZ_5</t>
  </si>
  <si>
    <t>BELIZE.5</t>
  </si>
  <si>
    <t>cs.r.tnc.a | BLZ_5 | Blue shark</t>
  </si>
  <si>
    <t>cs.r.tnc.a | BLZ_5 | Caribbean spiny lobster</t>
  </si>
  <si>
    <t>cs.r.tnc.a | BLZ_5 | Marine fishes nei</t>
  </si>
  <si>
    <t>BLZ | Marine fishes nei</t>
  </si>
  <si>
    <t>BLZ|Marine fishes nei</t>
  </si>
  <si>
    <t>cs.r.tnc.a | BLZ_5 | Sea cucumbers nei</t>
  </si>
  <si>
    <t>BLZ | Sea cucumbers nei</t>
  </si>
  <si>
    <t>BLZ|Sea cucumbers nei</t>
  </si>
  <si>
    <t>cs.r.tnc.a | BLZ_5 | Stromboid conchs nei</t>
  </si>
  <si>
    <t>BLZ_6</t>
  </si>
  <si>
    <t>BELIZE.6</t>
  </si>
  <si>
    <t>cs.r.tnc.a | BLZ_6 | Albacore</t>
  </si>
  <si>
    <t>cs.r.tnc.a | BLZ_6 | Blue shark</t>
  </si>
  <si>
    <t>cs.r.tnc.a | BLZ_6 | Caribbean spiny lobster</t>
  </si>
  <si>
    <t>cs.r.tnc.a | BLZ_6 | Sea cucumbers nei</t>
  </si>
  <si>
    <t>cs.r.tnc.a | BLZ_6 | Stromboid conchs nei</t>
  </si>
  <si>
    <t>BLZ_7</t>
  </si>
  <si>
    <t>BELIZE.7</t>
  </si>
  <si>
    <t>cs.r.tnc.a | BLZ_7 | Albacore</t>
  </si>
  <si>
    <t>cs.r.tnc.a | BLZ_7 | Bigeye tuna</t>
  </si>
  <si>
    <t>cs.r.tnc.a | BLZ_7 | Blue shark</t>
  </si>
  <si>
    <t>cs.r.tnc.a | BLZ_7 | Caribbean spiny lobster</t>
  </si>
  <si>
    <t>cs.r.tnc.a | BLZ_7 | Stromboid conchs nei</t>
  </si>
  <si>
    <t>BLZ_8</t>
  </si>
  <si>
    <t>BELIZE.8</t>
  </si>
  <si>
    <t>cs.r.tnc.a | BLZ_8 | Albacore</t>
  </si>
  <si>
    <t>cs.r.tnc.a | BLZ_8 | Blue shark</t>
  </si>
  <si>
    <t>cs.r.tnc.a | BLZ_8 | Caribbean spiny lobster</t>
  </si>
  <si>
    <t>cs.r.tnc.a | BLZ_8 | Sea cucumbers nei</t>
  </si>
  <si>
    <t>cs.r.tnc.a | BLZ_8 | Stromboid conchs nei</t>
  </si>
  <si>
    <t>CUB_1</t>
  </si>
  <si>
    <t>CUBA.1</t>
  </si>
  <si>
    <t>cs.r.tnc.a | CUB_1 | Caribbean spiny lobster</t>
  </si>
  <si>
    <t>CUB | Caribbean spiny lobster</t>
  </si>
  <si>
    <t>CUB|Caribbean spiny lobster</t>
  </si>
  <si>
    <t>Lane snapper</t>
  </si>
  <si>
    <t>cs.r.tnc.a | CUB_1 | Lane snapper</t>
  </si>
  <si>
    <t>CUB | Lane snapper</t>
  </si>
  <si>
    <t>CUB|Lane snapper</t>
  </si>
  <si>
    <t>cs.r.tnc.a | CUB_1 | Marine fishes nei</t>
  </si>
  <si>
    <t>CUB | Marine fishes nei</t>
  </si>
  <si>
    <t>CUB|Marine fishes nei</t>
  </si>
  <si>
    <t>cs.r.tnc.a | CUB_1 | Northern pink shrimp</t>
  </si>
  <si>
    <t>CUB | Northern pink shrimp</t>
  </si>
  <si>
    <t>CUB|Northern pink shrimp</t>
  </si>
  <si>
    <t>Scaled sardines</t>
  </si>
  <si>
    <t>cs.r.tnc.a | CUB_1 | Scaled sardines</t>
  </si>
  <si>
    <t>CUB | Scaled sardines</t>
  </si>
  <si>
    <t>CUB|Scaled sardines</t>
  </si>
  <si>
    <t>CUB_10</t>
  </si>
  <si>
    <t>CUBA.10</t>
  </si>
  <si>
    <t>cs.r.tnc.a | CUB_10 | Caribbean spiny lobster</t>
  </si>
  <si>
    <t>cs.r.tnc.a | CUB_10 | Lane snapper</t>
  </si>
  <si>
    <t>cs.r.tnc.a | CUB_10 | Marine fishes nei</t>
  </si>
  <si>
    <t>cs.r.tnc.a | CUB_10 | Rays, stingrays, mantas nei</t>
  </si>
  <si>
    <t>CUB | Rays, stingrays, mantas nei</t>
  </si>
  <si>
    <t>CUB|Rays, stingrays, mantas nei</t>
  </si>
  <si>
    <t>cs.r.tnc.a | CUB_10 | Southern red snapper</t>
  </si>
  <si>
    <t>CUB | Southern red snapper</t>
  </si>
  <si>
    <t>CUB|Southern red snapper</t>
  </si>
  <si>
    <t>CUB_2</t>
  </si>
  <si>
    <t>CUBA.2</t>
  </si>
  <si>
    <t>cs.r.tnc.a | CUB_2 | Caribbean spiny lobster</t>
  </si>
  <si>
    <t>cs.r.tnc.a | CUB_2 | Grunts, sweetlips nei</t>
  </si>
  <si>
    <t>CUB | Grunts, sweetlips nei</t>
  </si>
  <si>
    <t>CUB|Grunts, sweetlips nei</t>
  </si>
  <si>
    <t>cs.r.tnc.a | CUB_2 | Lane snapper</t>
  </si>
  <si>
    <t>cs.r.tnc.a | CUB_2 | Marine fishes nei</t>
  </si>
  <si>
    <t>cs.r.tnc.a | CUB_2 | Southern red snapper</t>
  </si>
  <si>
    <t>CUB_3</t>
  </si>
  <si>
    <t>CUBA.3</t>
  </si>
  <si>
    <t>Atlantic thread herring</t>
  </si>
  <si>
    <t>cs.r.tnc.a | CUB_3 | Atlantic thread herring</t>
  </si>
  <si>
    <t>CUB | Atlantic thread herring</t>
  </si>
  <si>
    <t>CUB|Atlantic thread herring</t>
  </si>
  <si>
    <t>cs.r.tnc.a | CUB_3 | Caribbean spiny lobster</t>
  </si>
  <si>
    <t>cs.r.tnc.a | CUB_3 | Lane snapper</t>
  </si>
  <si>
    <t>cs.r.tnc.a | CUB_3 | Marine fishes nei</t>
  </si>
  <si>
    <t>cs.r.tnc.a | CUB_3 | Stromboid conchs nei</t>
  </si>
  <si>
    <t>CUB | Stromboid conchs nei</t>
  </si>
  <si>
    <t>CUB|Stromboid conchs nei</t>
  </si>
  <si>
    <t>CUB_5</t>
  </si>
  <si>
    <t>CUBA.5</t>
  </si>
  <si>
    <t>Blackfin tuna</t>
  </si>
  <si>
    <t>cs.r.tnc.a | CUB_5 | Blackfin tuna</t>
  </si>
  <si>
    <t>CUB | Blackfin tuna</t>
  </si>
  <si>
    <t>CUB|Blackfin tuna</t>
  </si>
  <si>
    <t>cs.r.tnc.a | CUB_5 | Caribbean spiny lobster</t>
  </si>
  <si>
    <t>cs.r.tnc.a | CUB_5 | Lane snapper</t>
  </si>
  <si>
    <t>cs.r.tnc.a | CUB_5 | Marine fishes nei</t>
  </si>
  <si>
    <t>Mojarras, etc. nei</t>
  </si>
  <si>
    <t>cs.r.tnc.a | CUB_5 | Mojarras, etc. nei</t>
  </si>
  <si>
    <t>CUB | Mojarras, etc. nei</t>
  </si>
  <si>
    <t>CUB|Mojarras, etc. nei</t>
  </si>
  <si>
    <t>CUB_7</t>
  </si>
  <si>
    <t>CUBA.7</t>
  </si>
  <si>
    <t>cs.r.tnc.a | CUB_7 | Atlantic thread herring</t>
  </si>
  <si>
    <t>cs.r.tnc.a | CUB_7 | Caribbean spiny lobster</t>
  </si>
  <si>
    <t>cs.r.tnc.a | CUB_7 | Lane snapper</t>
  </si>
  <si>
    <t>cs.r.tnc.a | CUB_7 | Marine fishes nei</t>
  </si>
  <si>
    <t>cs.r.tnc.a | CUB_7 | Rays, stingrays, mantas nei</t>
  </si>
  <si>
    <t>GAB_1</t>
  </si>
  <si>
    <t>cs.r.tnc.afr</t>
  </si>
  <si>
    <t>GABON.1</t>
  </si>
  <si>
    <t>cs.r.tnc.afr | GAB_1 | Bonga shad</t>
  </si>
  <si>
    <t>GAB | Bonga shad</t>
  </si>
  <si>
    <t>GAB|Bonga shad</t>
  </si>
  <si>
    <t>cs.r.tnc.afr | GAB_1 | Grunts, sweetlips nei</t>
  </si>
  <si>
    <t>GAB | Grunts, sweetlips nei</t>
  </si>
  <si>
    <t>GAB|Grunts, sweetlips nei</t>
  </si>
  <si>
    <t>cs.r.tnc.afr | GAB_1 | Marine fishes nei</t>
  </si>
  <si>
    <t>GAB | Marine fishes nei</t>
  </si>
  <si>
    <t>GAB|Marine fishes nei</t>
  </si>
  <si>
    <t>cs.r.tnc.afr | GAB_1 | Mullets nei</t>
  </si>
  <si>
    <t>GAB | Mullets nei</t>
  </si>
  <si>
    <t>GAB|Mullets nei</t>
  </si>
  <si>
    <t>cs.r.tnc.afr | GAB_1 | Tropical spiny lobsters nei</t>
  </si>
  <si>
    <t>GAB | Tropical spiny lobsters nei</t>
  </si>
  <si>
    <t>GAB|Tropical spiny lobsters nei</t>
  </si>
  <si>
    <t>GAB_2</t>
  </si>
  <si>
    <t>GABON.2</t>
  </si>
  <si>
    <t>cs.r.tnc.afr | GAB_2 | Bonga shad</t>
  </si>
  <si>
    <t>cs.r.tnc.afr | GAB_2 | Grunts, sweetlips nei</t>
  </si>
  <si>
    <t>cs.r.tnc.afr | GAB_2 | Lesser African threadfin</t>
  </si>
  <si>
    <t>GAB | Lesser African threadfin</t>
  </si>
  <si>
    <t>GAB|Lesser African threadfin</t>
  </si>
  <si>
    <t>cs.r.tnc.afr | GAB_2 | Marine fishes nei</t>
  </si>
  <si>
    <t>cs.r.tnc.afr | GAB_2 | Mullets nei</t>
  </si>
  <si>
    <t>GAB_3</t>
  </si>
  <si>
    <t>GABON.3</t>
  </si>
  <si>
    <t>cs.r.tnc.afr | GAB_3 | Bonga shad</t>
  </si>
  <si>
    <t>cs.r.tnc.afr | GAB_3 | Giant African threadfin</t>
  </si>
  <si>
    <t>GAB | Giant African threadfin</t>
  </si>
  <si>
    <t>GAB|Giant African threadfin</t>
  </si>
  <si>
    <t>cs.r.tnc.afr | GAB_3 | Marine fishes nei</t>
  </si>
  <si>
    <t>cs.r.tnc.afr | GAB_3 | Mullets nei</t>
  </si>
  <si>
    <t>cs.r.tnc.afr | GAB_3 | West African croakers nei</t>
  </si>
  <si>
    <t>GAB | West African croakers nei</t>
  </si>
  <si>
    <t>GAB|West African croakers nei</t>
  </si>
  <si>
    <t>GAB_4</t>
  </si>
  <si>
    <t>GABON.4</t>
  </si>
  <si>
    <t>cs.r.tnc.afr | GAB_4 | Bonga shad</t>
  </si>
  <si>
    <t>cs.r.tnc.afr | GAB_4 | Lesser African threadfin</t>
  </si>
  <si>
    <t>cs.r.tnc.afr | GAB_4 | Marine fishes nei</t>
  </si>
  <si>
    <t>cs.r.tnc.afr | GAB_4 | Mullets nei</t>
  </si>
  <si>
    <t>cs.r.tnc.afr | GAB_4 | West African croakers nei</t>
  </si>
  <si>
    <t>GAB_6</t>
  </si>
  <si>
    <t>GABON.6</t>
  </si>
  <si>
    <t>cs.r.tnc.afr | GAB_6 | Bonga shad</t>
  </si>
  <si>
    <t>cs.r.tnc.afr | GAB_6 | Giant African threadfin</t>
  </si>
  <si>
    <t>cs.r.tnc.afr | GAB_6 | Lesser African threadfin</t>
  </si>
  <si>
    <t>cs.r.tnc.afr | GAB_6 | Marine fishes nei</t>
  </si>
  <si>
    <t>cs.r.tnc.afr | GAB_6 | Mullets nei</t>
  </si>
  <si>
    <t>JAM_1</t>
  </si>
  <si>
    <t>JAMAICA.1</t>
  </si>
  <si>
    <t>cs.r.tnc.a | JAM_1 | Caribbean spiny lobster</t>
  </si>
  <si>
    <t>JAM | Caribbean spiny lobster</t>
  </si>
  <si>
    <t>JAM|Caribbean spiny lobster</t>
  </si>
  <si>
    <t>cs.r.tnc.a | JAM_1 | Marine fishes nei</t>
  </si>
  <si>
    <t>JAM | Marine fishes nei</t>
  </si>
  <si>
    <t>JAM|Marine fishes nei</t>
  </si>
  <si>
    <t>cs.r.tnc.a | JAM_1 | Stromboid conchs nei</t>
  </si>
  <si>
    <t>JAM | Stromboid conchs nei</t>
  </si>
  <si>
    <t>JAM|Stromboid conchs nei</t>
  </si>
  <si>
    <t>JAM_2</t>
  </si>
  <si>
    <t>JAMAICA.2</t>
  </si>
  <si>
    <t>cs.r.tnc.a | JAM_2 | Caribbean spiny lobster</t>
  </si>
  <si>
    <t>cs.r.tnc.a | JAM_2 | Marine fishes nei</t>
  </si>
  <si>
    <t>cs.r.tnc.a | JAM_2 | Stromboid conchs nei</t>
  </si>
  <si>
    <t>JAM_4</t>
  </si>
  <si>
    <t>JAMAICA.4</t>
  </si>
  <si>
    <t>cs.r.tnc.a | JAM_4 | Caribbean spiny lobster</t>
  </si>
  <si>
    <t>cs.r.tnc.a | JAM_4 | Marine fishes nei</t>
  </si>
  <si>
    <t>cs.r.tnc.a | JAM_4 | Stromboid conchs nei</t>
  </si>
  <si>
    <t>JAM_5</t>
  </si>
  <si>
    <t>JAMAICA.5</t>
  </si>
  <si>
    <t>cs.r.tnc.a | JAM_5 | Caribbean spiny lobster</t>
  </si>
  <si>
    <t>cs.r.tnc.a | JAM_5 | Marine fishes nei</t>
  </si>
  <si>
    <t>cs.r.tnc.a | JAM_5 | Stromboid conchs nei</t>
  </si>
  <si>
    <t>JAM_6</t>
  </si>
  <si>
    <t>JAMAICA.6</t>
  </si>
  <si>
    <t>cs.r.tnc.a | JAM_6 | Caribbean spiny lobster</t>
  </si>
  <si>
    <t>cs.r.tnc.a | JAM_6 | Marine fishes nei</t>
  </si>
  <si>
    <t>cs.r.tnc.a | JAM_6 | Stromboid conchs nei</t>
  </si>
  <si>
    <t>JAM_8</t>
  </si>
  <si>
    <t>JAMAICA.8</t>
  </si>
  <si>
    <t>cs.r.tnc.a | JAM_8 | Caribbean spiny lobster</t>
  </si>
  <si>
    <t>cs.r.tnc.a | JAM_8 | Marine fishes nei</t>
  </si>
  <si>
    <t>cs.r.tnc.a | JAM_8 | Stromboid conchs nei</t>
  </si>
  <si>
    <t>KEN_1</t>
  </si>
  <si>
    <t>KENYA.1</t>
  </si>
  <si>
    <t>cs.r.tnc.a | KEN_1 | Carangids nei</t>
  </si>
  <si>
    <t>KEN | Carangids nei</t>
  </si>
  <si>
    <t>KEN|Carangids nei</t>
  </si>
  <si>
    <t>Demersal percomorphs nei</t>
  </si>
  <si>
    <t>cs.r.tnc.a | KEN_1 | Demersal percomorphs nei</t>
  </si>
  <si>
    <t>KEN | Demersal percomorphs nei</t>
  </si>
  <si>
    <t>KEN|Demersal percomorphs nei</t>
  </si>
  <si>
    <t>cs.r.tnc.a | KEN_1 | Emperors(=Scavengers) nei</t>
  </si>
  <si>
    <t>KEN | Emperors(=Scavengers) nei</t>
  </si>
  <si>
    <t>KEN|Emperors(=Scavengers) nei</t>
  </si>
  <si>
    <t>Pelagic percomorphs nei</t>
  </si>
  <si>
    <t>cs.r.tnc.a | KEN_1 | Pelagic percomorphs nei</t>
  </si>
  <si>
    <t>KEN | Pelagic percomorphs nei</t>
  </si>
  <si>
    <t>KEN|Pelagic percomorphs nei</t>
  </si>
  <si>
    <t>Spinefeet(=Rabbitfishes) nei</t>
  </si>
  <si>
    <t>cs.r.tnc.a | KEN_1 | Spinefeet(=Rabbitfishes) nei</t>
  </si>
  <si>
    <t>KEN | Spinefeet(=Rabbitfishes) nei</t>
  </si>
  <si>
    <t>KEN|Spinefeet(=Rabbitfishes) nei</t>
  </si>
  <si>
    <t>KEN_10</t>
  </si>
  <si>
    <t>KENYA.10</t>
  </si>
  <si>
    <t>cs.r.tnc.a | KEN_10 | Demersal percomorphs nei</t>
  </si>
  <si>
    <t>cs.r.tnc.a | KEN_10 | Emperors(=Scavengers) nei</t>
  </si>
  <si>
    <t>cs.r.tnc.a | KEN_10 | Octopuses, etc. nei</t>
  </si>
  <si>
    <t>KEN | Octopuses, etc. nei</t>
  </si>
  <si>
    <t>KEN|Octopuses, etc. nei</t>
  </si>
  <si>
    <t>cs.r.tnc.a | KEN_10 | Pelagic percomorphs nei</t>
  </si>
  <si>
    <t>cs.r.tnc.a | KEN_10 | Spinefeet(=Rabbitfishes) nei</t>
  </si>
  <si>
    <t>KEN_12</t>
  </si>
  <si>
    <t>KENYA.12</t>
  </si>
  <si>
    <t>cs.r.tnc.a | KEN_12 | Demersal percomorphs nei</t>
  </si>
  <si>
    <t>cs.r.tnc.a | KEN_12 | Emperors(=Scavengers) nei</t>
  </si>
  <si>
    <t>cs.r.tnc.a | KEN_12 | Pelagic percomorphs nei</t>
  </si>
  <si>
    <t>cs.r.tnc.a | KEN_12 | Snappers, jobfishes nei</t>
  </si>
  <si>
    <t>KEN | Snappers, jobfishes nei</t>
  </si>
  <si>
    <t>KEN|Snappers, jobfishes nei</t>
  </si>
  <si>
    <t>cs.r.tnc.a | KEN_12 | Spinefeet(=Rabbitfishes) nei</t>
  </si>
  <si>
    <t>KEN_17</t>
  </si>
  <si>
    <t>KENYA.17</t>
  </si>
  <si>
    <t>cs.r.tnc.a | KEN_17 | Demersal percomorphs nei</t>
  </si>
  <si>
    <t>cs.r.tnc.a | KEN_17 | Emperors(=Scavengers) nei</t>
  </si>
  <si>
    <t>cs.r.tnc.a | KEN_17 | Pelagic percomorphs nei</t>
  </si>
  <si>
    <t>cs.r.tnc.a | KEN_17 | Snappers, jobfishes nei</t>
  </si>
  <si>
    <t>cs.r.tnc.a | KEN_17 | Spinefeet(=Rabbitfishes) nei</t>
  </si>
  <si>
    <t>KEN_2</t>
  </si>
  <si>
    <t>KENYA.2</t>
  </si>
  <si>
    <t>cs.r.tnc.a | KEN_2 | Demersal percomorphs nei</t>
  </si>
  <si>
    <t>cs.r.tnc.a | KEN_2 | Emperors(=Scavengers) nei</t>
  </si>
  <si>
    <t>cs.r.tnc.a | KEN_2 | Octopuses, etc. nei</t>
  </si>
  <si>
    <t>cs.r.tnc.a | KEN_2 | Pelagic percomorphs nei</t>
  </si>
  <si>
    <t>cs.r.tnc.a | KEN_2 | Spinefeet(=Rabbitfishes) nei</t>
  </si>
  <si>
    <t>KEN_3</t>
  </si>
  <si>
    <t>KENYA.3</t>
  </si>
  <si>
    <t>cs.r.tnc.a | KEN_3 | Demersal percomorphs nei</t>
  </si>
  <si>
    <t>cs.r.tnc.a | KEN_3 | Emperors(=Scavengers) nei</t>
  </si>
  <si>
    <t>cs.r.tnc.a | KEN_3 | Marine fishes nei</t>
  </si>
  <si>
    <t>KEN | Marine fishes nei</t>
  </si>
  <si>
    <t>KEN|Marine fishes nei</t>
  </si>
  <si>
    <t>cs.r.tnc.a | KEN_3 | Pelagic percomorphs nei</t>
  </si>
  <si>
    <t>cs.r.tnc.a | KEN_3 | Spinefeet(=Rabbitfishes) nei</t>
  </si>
  <si>
    <t>KEN_4</t>
  </si>
  <si>
    <t>KENYA.4</t>
  </si>
  <si>
    <t>cs.r.tnc.a | KEN_4 | Demersal percomorphs nei</t>
  </si>
  <si>
    <t>cs.r.tnc.a | KEN_4 | Emperors(=Scavengers) nei</t>
  </si>
  <si>
    <t>cs.r.tnc.a | KEN_4 | Marine fishes nei</t>
  </si>
  <si>
    <t>cs.r.tnc.a | KEN_4 | Pelagic percomorphs nei</t>
  </si>
  <si>
    <t>cs.r.tnc.a | KEN_4 | Spinefeet(=Rabbitfishes) nei</t>
  </si>
  <si>
    <t>KEN_5</t>
  </si>
  <si>
    <t>KENYA.5</t>
  </si>
  <si>
    <t>cs.r.tnc.a | KEN_5 | Demersal percomorphs nei</t>
  </si>
  <si>
    <t>cs.r.tnc.a | KEN_5 | Emperors(=Scavengers) nei</t>
  </si>
  <si>
    <t>cs.r.tnc.a | KEN_5 | Pelagic percomorphs nei</t>
  </si>
  <si>
    <t>cs.r.tnc.a | KEN_5 | Snappers, jobfishes nei</t>
  </si>
  <si>
    <t>cs.r.tnc.a | KEN_5 | Spinefeet(=Rabbitfishes) nei</t>
  </si>
  <si>
    <t>KEN_6</t>
  </si>
  <si>
    <t>KENYA.6</t>
  </si>
  <si>
    <t>cs.r.tnc.a | KEN_6 | Demersal percomorphs nei</t>
  </si>
  <si>
    <t>cs.r.tnc.a | KEN_6 | Emperors(=Scavengers) nei</t>
  </si>
  <si>
    <t>cs.r.tnc.a | KEN_6 | Pelagic percomorphs nei</t>
  </si>
  <si>
    <t>cs.r.tnc.a | KEN_6 | Sharks, rays, skates, etc. nei</t>
  </si>
  <si>
    <t>KEN | Sharks, rays, skates, etc. nei</t>
  </si>
  <si>
    <t>KEN|Sharks, rays, skates, etc. nei</t>
  </si>
  <si>
    <t>cs.r.tnc.a | KEN_6 | Spinefeet(=Rabbitfishes) nei</t>
  </si>
  <si>
    <t>KEN_7</t>
  </si>
  <si>
    <t>KENYA.7</t>
  </si>
  <si>
    <t>cs.r.tnc.a | KEN_7 | Demersal percomorphs nei</t>
  </si>
  <si>
    <t>cs.r.tnc.a | KEN_7 | Emperors(=Scavengers) nei</t>
  </si>
  <si>
    <t>cs.r.tnc.a | KEN_7 | Octopuses, etc. nei</t>
  </si>
  <si>
    <t>cs.r.tnc.a | KEN_7 | Pelagic percomorphs nei</t>
  </si>
  <si>
    <t>cs.r.tnc.a | KEN_7 | Spinefeet(=Rabbitfishes) nei</t>
  </si>
  <si>
    <t>KEN_8</t>
  </si>
  <si>
    <t>KENYA.8</t>
  </si>
  <si>
    <t>cs.r.tnc.a | KEN_8 | Demersal percomorphs nei</t>
  </si>
  <si>
    <t>cs.r.tnc.a | KEN_8 | Pelagic percomorphs nei</t>
  </si>
  <si>
    <t>cs.r.tnc.a | KEN_8 | Spinefeet(=Rabbitfishes) nei</t>
  </si>
  <si>
    <t>cs.r.tnc.a | KEN_8 | Marine fishes nei</t>
  </si>
  <si>
    <t>cs.r.tnc.a | KEN_8 | Emperors(=Scavengers) nei</t>
  </si>
  <si>
    <t>KEN_9</t>
  </si>
  <si>
    <t>KENYA.9</t>
  </si>
  <si>
    <t>cs.r.tnc.a | KEN_9 | Demersal percomorphs nei</t>
  </si>
  <si>
    <t>cs.r.tnc.a | KEN_9 | Emperors(=Scavengers) nei</t>
  </si>
  <si>
    <t>cs.r.tnc.a | KEN_9 | Octopuses, etc. nei</t>
  </si>
  <si>
    <t>cs.r.tnc.a | KEN_9 | Pelagic percomorphs nei</t>
  </si>
  <si>
    <t>cs.r.tnc.a | KEN_9 | Spinefeet(=Rabbitfishes) nei</t>
  </si>
  <si>
    <t>NAM_1</t>
  </si>
  <si>
    <t>NAMIBIA.1</t>
  </si>
  <si>
    <t>cs.r.tnc.a | NAM_1 | Atlantic chub mackerel</t>
  </si>
  <si>
    <t>NAM | Atlantic chub mackerel</t>
  </si>
  <si>
    <t>NAM|Atlantic chub mackerel</t>
  </si>
  <si>
    <t>cs.r.tnc.a | NAM_1 | Bigeye tuna</t>
  </si>
  <si>
    <t>NAM | Bigeye tuna</t>
  </si>
  <si>
    <t>NAM|Bigeye tuna</t>
  </si>
  <si>
    <t>cs.r.tnc.a | NAM_1 | Cape hakes</t>
  </si>
  <si>
    <t>NAM | Cape hakes</t>
  </si>
  <si>
    <t>NAM|Cape hakes</t>
  </si>
  <si>
    <t>cs.r.tnc.a | NAM_1 | Cape horse mackerel</t>
  </si>
  <si>
    <t>NAM | Cape horse mackerel</t>
  </si>
  <si>
    <t>NAM|Cape horse mackerel</t>
  </si>
  <si>
    <t>cs.r.tnc.a | NAM_1 | Kingklip</t>
  </si>
  <si>
    <t>NAM | Kingklip</t>
  </si>
  <si>
    <t>NAM|Kingklip</t>
  </si>
  <si>
    <t>NAM_10</t>
  </si>
  <si>
    <t>NAMIBIA.10</t>
  </si>
  <si>
    <t>cs.r.tnc.a | NAM_10 | Blue shark</t>
  </si>
  <si>
    <t>NAM | Blue shark</t>
  </si>
  <si>
    <t>NAM|Blue shark</t>
  </si>
  <si>
    <t>cs.r.tnc.a | NAM_10 | Cape hakes</t>
  </si>
  <si>
    <t>cs.r.tnc.a | NAM_10 | Cape horse mackerel</t>
  </si>
  <si>
    <t>cs.r.tnc.a | NAM_10 | Kingklip</t>
  </si>
  <si>
    <t>cs.r.tnc.a | NAM_10 | Southern African pilchard</t>
  </si>
  <si>
    <t>NAM | Southern African pilchard</t>
  </si>
  <si>
    <t>NAM|Southern African pilchard</t>
  </si>
  <si>
    <t>NAM_2</t>
  </si>
  <si>
    <t>NAMIBIA.2</t>
  </si>
  <si>
    <t>cs.r.tnc.a | NAM_2 | Albacore</t>
  </si>
  <si>
    <t>NAM | Albacore</t>
  </si>
  <si>
    <t>NAM|Albacore</t>
  </si>
  <si>
    <t>cs.r.tnc.a | NAM_2 | Cape hakes</t>
  </si>
  <si>
    <t>cs.r.tnc.a | NAM_2 | Cape horse mackerel</t>
  </si>
  <si>
    <t>cs.r.tnc.a | NAM_2 | Devil anglerfish</t>
  </si>
  <si>
    <t>NAM | Devil anglerfish</t>
  </si>
  <si>
    <t>NAM|Devil anglerfish</t>
  </si>
  <si>
    <t>cs.r.tnc.a | NAM_2 | Southern African pilchard</t>
  </si>
  <si>
    <t>NAM_3</t>
  </si>
  <si>
    <t>NAMIBIA.3</t>
  </si>
  <si>
    <t>cs.r.tnc.a | NAM_3 | Atlantic chub mackerel</t>
  </si>
  <si>
    <t>cs.r.tnc.a | NAM_3 | Cape hakes</t>
  </si>
  <si>
    <t>cs.r.tnc.a | NAM_3 | Cape horse mackerel</t>
  </si>
  <si>
    <t>cs.r.tnc.a | NAM_3 | Devil anglerfish</t>
  </si>
  <si>
    <t>cs.r.tnc.a | NAM_3 | Southern African pilchard</t>
  </si>
  <si>
    <t>NAM_6</t>
  </si>
  <si>
    <t>NAMIBIA.6</t>
  </si>
  <si>
    <t>cs.r.tnc.a | NAM_6 | Cape hakes</t>
  </si>
  <si>
    <t>cs.r.tnc.a | NAM_6 | Cape horse mackerel</t>
  </si>
  <si>
    <t>cs.r.tnc.a | NAM_6 | Devil anglerfish</t>
  </si>
  <si>
    <t>cs.r.tnc.a | NAM_6 | Panga seabream</t>
  </si>
  <si>
    <t>NAM | Panga seabream</t>
  </si>
  <si>
    <t>NAM|Panga seabream</t>
  </si>
  <si>
    <t>cs.r.tnc.a | NAM_6 | Southern African pilchard</t>
  </si>
  <si>
    <t>NAM_7</t>
  </si>
  <si>
    <t>NAMIBIA.7</t>
  </si>
  <si>
    <t>cs.r.tnc.a | NAM_7 | Albacore</t>
  </si>
  <si>
    <t>cs.r.tnc.a | NAM_7 | Cape hakes</t>
  </si>
  <si>
    <t>cs.r.tnc.a | NAM_7 | Cape horse mackerel</t>
  </si>
  <si>
    <t>John Dory</t>
  </si>
  <si>
    <t>cs.r.tnc.a | NAM_7 | John Dory</t>
  </si>
  <si>
    <t>NAM | John Dory</t>
  </si>
  <si>
    <t>NAM|John Dory</t>
  </si>
  <si>
    <t>cs.r.tnc.a | NAM_7 | Southern African pilchard</t>
  </si>
  <si>
    <t>NAM_8</t>
  </si>
  <si>
    <t>NAMIBIA.8</t>
  </si>
  <si>
    <t>cs.r.tnc.a | NAM_8 | Albacore</t>
  </si>
  <si>
    <t>cs.r.tnc.a | NAM_8 | Atlantic chub mackerel</t>
  </si>
  <si>
    <t>cs.r.tnc.a | NAM_8 | Blue shark</t>
  </si>
  <si>
    <t>cs.r.tnc.a | NAM_8 | Cape hakes</t>
  </si>
  <si>
    <t>cs.r.tnc.a | NAM_8 | Cape horse mackerel</t>
  </si>
  <si>
    <t>PLW_1</t>
  </si>
  <si>
    <t>PALAU.1</t>
  </si>
  <si>
    <t>cs.r.tnc.a | PLW_1 | Groupers nei</t>
  </si>
  <si>
    <t>PLW | Groupers nei</t>
  </si>
  <si>
    <t>PLW|Groupers nei</t>
  </si>
  <si>
    <t>cs.r.tnc.a | PLW_1 | Indo-Pacific swamp crab</t>
  </si>
  <si>
    <t>PLW | Indo-Pacific swamp crab</t>
  </si>
  <si>
    <t>PLW|Indo-Pacific swamp crab</t>
  </si>
  <si>
    <t>cs.r.tnc.a | PLW_1 | Marine fishes nei</t>
  </si>
  <si>
    <t>PLW | Marine fishes nei</t>
  </si>
  <si>
    <t>PLW|Marine fishes nei</t>
  </si>
  <si>
    <t>cs.r.tnc.a | PLW_1 | Spinefeet(=Rabbitfishes) nei</t>
  </si>
  <si>
    <t>PLW | Spinefeet(=Rabbitfishes) nei</t>
  </si>
  <si>
    <t>PLW|Spinefeet(=Rabbitfishes) nei</t>
  </si>
  <si>
    <t>Surgeonfishes nei</t>
  </si>
  <si>
    <t>cs.r.tnc.a | PLW_1 | Surgeonfishes nei</t>
  </si>
  <si>
    <t>PLW | Surgeonfishes nei</t>
  </si>
  <si>
    <t>PLW|Surgeonfishes nei</t>
  </si>
  <si>
    <t>PLW_2</t>
  </si>
  <si>
    <t>PALAU.2</t>
  </si>
  <si>
    <t>cs.r.tnc.a | PLW_2 | Groupers nei</t>
  </si>
  <si>
    <t>cs.r.tnc.a | PLW_2 | Indo-Pacific swamp crab</t>
  </si>
  <si>
    <t>cs.r.tnc.a | PLW_2 | Marine fishes nei</t>
  </si>
  <si>
    <t>cs.r.tnc.a | PLW_2 | Spinefeet(=Rabbitfishes) nei</t>
  </si>
  <si>
    <t>cs.r.tnc.a | PLW_2 | Surgeonfishes nei</t>
  </si>
  <si>
    <t>PLW_4</t>
  </si>
  <si>
    <t>PALAU.4</t>
  </si>
  <si>
    <t>cs.r.tnc.a | PLW_4 | Groupers nei</t>
  </si>
  <si>
    <t>cs.r.tnc.a | PLW_4 | Indo-Pacific swamp crab</t>
  </si>
  <si>
    <t>cs.r.tnc.a | PLW_4 | Marine fishes nei</t>
  </si>
  <si>
    <t>cs.r.tnc.a | PLW_4 | Spinefeet(=Rabbitfishes) nei</t>
  </si>
  <si>
    <t>cs.r.tnc.a | PLW_4 | Surgeonfishes nei</t>
  </si>
  <si>
    <t>PLW_5</t>
  </si>
  <si>
    <t>PALAU.5</t>
  </si>
  <si>
    <t>cs.r.tnc.a | PLW_5 | Groupers nei</t>
  </si>
  <si>
    <t>cs.r.tnc.a | PLW_5 | Indo-Pacific swamp crab</t>
  </si>
  <si>
    <t>cs.r.tnc.a | PLW_5 | Marine fishes nei</t>
  </si>
  <si>
    <t>cs.r.tnc.a | PLW_5 | Spinefeet(=Rabbitfishes) nei</t>
  </si>
  <si>
    <t>cs.r.tnc.a | PLW_5 | Surgeonfishes nei</t>
  </si>
  <si>
    <t>PNG_10</t>
  </si>
  <si>
    <t>PAPUA NEW GUINEA.10</t>
  </si>
  <si>
    <t>cs.r.tnc.a | PNG_10 | Bigeye tuna</t>
  </si>
  <si>
    <t>PNG | Bigeye tuna</t>
  </si>
  <si>
    <t>PNG|Bigeye tuna</t>
  </si>
  <si>
    <t>cs.r.tnc.a | PNG_10 | Marine fishes nei</t>
  </si>
  <si>
    <t>PNG | Marine fishes nei</t>
  </si>
  <si>
    <t>PNG|Marine fishes nei</t>
  </si>
  <si>
    <t>cs.r.tnc.a | PNG_10 | Natantian decapods nei</t>
  </si>
  <si>
    <t>PNG | Natantian decapods nei</t>
  </si>
  <si>
    <t>PNG|Natantian decapods nei</t>
  </si>
  <si>
    <t>cs.r.tnc.a | PNG_10 | Skipjack tuna</t>
  </si>
  <si>
    <t>PNG | Skipjack tuna</t>
  </si>
  <si>
    <t>PNG|Skipjack tuna</t>
  </si>
  <si>
    <t>cs.r.tnc.a | PNG_10 | Yellowfin tuna</t>
  </si>
  <si>
    <t>PNG | Yellowfin tuna</t>
  </si>
  <si>
    <t>PNG|Yellowfin tuna</t>
  </si>
  <si>
    <t>PNG_2</t>
  </si>
  <si>
    <t>PAPUA NEW GUINEA.2</t>
  </si>
  <si>
    <t>cs.r.tnc.a | PNG_2 | Banana prawn</t>
  </si>
  <si>
    <t>PNG | Banana prawn</t>
  </si>
  <si>
    <t>PNG|Banana prawn</t>
  </si>
  <si>
    <t>cs.r.tnc.a | PNG_2 | Bigeye tuna</t>
  </si>
  <si>
    <t>cs.r.tnc.a | PNG_2 | Marine fishes nei</t>
  </si>
  <si>
    <t>cs.r.tnc.a | PNG_2 | Skipjack tuna</t>
  </si>
  <si>
    <t>cs.r.tnc.a | PNG_2 | Yellowfin tuna</t>
  </si>
  <si>
    <t>PNG_4</t>
  </si>
  <si>
    <t>PAPUA NEW GUINEA.4</t>
  </si>
  <si>
    <t>cs.r.tnc.a | PNG_4 | Albacore</t>
  </si>
  <si>
    <t>PNG | Albacore</t>
  </si>
  <si>
    <t>PNG|Albacore</t>
  </si>
  <si>
    <t>cs.r.tnc.a | PNG_4 | Bigeye tuna</t>
  </si>
  <si>
    <t>cs.r.tnc.a | PNG_4 | Marine fishes nei</t>
  </si>
  <si>
    <t>cs.r.tnc.a | PNG_4 | Skipjack tuna</t>
  </si>
  <si>
    <t>cs.r.tnc.a | PNG_4 | Yellowfin tuna</t>
  </si>
  <si>
    <t>PNG_6</t>
  </si>
  <si>
    <t>PAPUA NEW GUINEA.6</t>
  </si>
  <si>
    <t>cs.r.tnc.a | PNG_6 | Banana prawn</t>
  </si>
  <si>
    <t>cs.r.tnc.a | PNG_6 | Bigeye tuna</t>
  </si>
  <si>
    <t>cs.r.tnc.a | PNG_6 | Skipjack tuna</t>
  </si>
  <si>
    <t>cs.r.tnc.a | PNG_6 | Tropical spiny lobsters nei</t>
  </si>
  <si>
    <t>PNG | Tropical spiny lobsters nei</t>
  </si>
  <si>
    <t>PNG|Tropical spiny lobsters nei</t>
  </si>
  <si>
    <t>cs.r.tnc.a | PNG_6 | Yellowfin tuna</t>
  </si>
  <si>
    <t>PNG_9</t>
  </si>
  <si>
    <t>PAPUA NEW GUINEA.9</t>
  </si>
  <si>
    <t>cs.r.tnc.a | PNG_9 | Albacore</t>
  </si>
  <si>
    <t>cs.r.tnc.a | PNG_9 | Banana prawn</t>
  </si>
  <si>
    <t>cs.r.tnc.a | PNG_9 | Bigeye tuna</t>
  </si>
  <si>
    <t>cs.r.tnc.a | PNG_9 | Skipjack tuna</t>
  </si>
  <si>
    <t>cs.r.tnc.a | PNG_9 | Yellowfin tuna</t>
  </si>
  <si>
    <t>PRI_1</t>
  </si>
  <si>
    <t>PUERTO RICO.1</t>
  </si>
  <si>
    <t>cs.r.tnc.a | PRI_1 | Caribbean spiny lobster</t>
  </si>
  <si>
    <t>PRI | Caribbean spiny lobster</t>
  </si>
  <si>
    <t>PRI|Caribbean spiny lobster</t>
  </si>
  <si>
    <t>cs.r.tnc.a | PRI_1 | King mackerel</t>
  </si>
  <si>
    <t>PRI | King mackerel</t>
  </si>
  <si>
    <t>PRI|King mackerel</t>
  </si>
  <si>
    <t>cs.r.tnc.a | PRI_1 | Lane snapper</t>
  </si>
  <si>
    <t>PRI | Lane snapper</t>
  </si>
  <si>
    <t>PRI|Lane snapper</t>
  </si>
  <si>
    <t>cs.r.tnc.a | PRI_1 | Stromboid conchs nei</t>
  </si>
  <si>
    <t>PRI | Stromboid conchs nei</t>
  </si>
  <si>
    <t>PRI|Stromboid conchs nei</t>
  </si>
  <si>
    <t>cs.r.tnc.a | PRI_1 | Yellowtail snapper</t>
  </si>
  <si>
    <t>PRI | Yellowtail snapper</t>
  </si>
  <si>
    <t>PRI|Yellowtail snapper</t>
  </si>
  <si>
    <t>PRI_10</t>
  </si>
  <si>
    <t>PUERTO RICO.10</t>
  </si>
  <si>
    <t>cs.r.tnc.a | PRI_10 | Caribbean spiny lobster</t>
  </si>
  <si>
    <t>cs.r.tnc.a | PRI_10 | Mutton snapper</t>
  </si>
  <si>
    <t>PRI | Mutton snapper</t>
  </si>
  <si>
    <t>PRI|Mutton snapper</t>
  </si>
  <si>
    <t>Silk snapper</t>
  </si>
  <si>
    <t>cs.r.tnc.a | PRI_10 | Silk snapper</t>
  </si>
  <si>
    <t>PRI | Silk snapper</t>
  </si>
  <si>
    <t>PRI|Silk snapper</t>
  </si>
  <si>
    <t>cs.r.tnc.a | PRI_10 | Stromboid conchs nei</t>
  </si>
  <si>
    <t>cs.r.tnc.a | PRI_10 | Wahoo</t>
  </si>
  <si>
    <t>PRI | Wahoo</t>
  </si>
  <si>
    <t>PRI|Wahoo</t>
  </si>
  <si>
    <t>PRI_2</t>
  </si>
  <si>
    <t>PUERTO RICO.2</t>
  </si>
  <si>
    <t>cs.r.tnc.a | PRI_2 | Blackfin tuna</t>
  </si>
  <si>
    <t>PRI | Blackfin tuna</t>
  </si>
  <si>
    <t>PRI|Blackfin tuna</t>
  </si>
  <si>
    <t>cs.r.tnc.a | PRI_2 | Caribbean spiny lobster</t>
  </si>
  <si>
    <t>cs.r.tnc.a | PRI_2 | Grunts, sweetlips nei</t>
  </si>
  <si>
    <t>PRI | Grunts, sweetlips nei</t>
  </si>
  <si>
    <t>PRI|Grunts, sweetlips nei</t>
  </si>
  <si>
    <t>Red hind</t>
  </si>
  <si>
    <t>cs.r.tnc.a | PRI_2 | Red hind</t>
  </si>
  <si>
    <t>PRI | Red hind</t>
  </si>
  <si>
    <t>PRI|Red hind</t>
  </si>
  <si>
    <t>cs.r.tnc.a | PRI_2 | Stromboid conchs nei</t>
  </si>
  <si>
    <t>PRI_4</t>
  </si>
  <si>
    <t>PUERTO RICO.4</t>
  </si>
  <si>
    <t>cs.r.tnc.a | PRI_4 | Caribbean spiny lobster</t>
  </si>
  <si>
    <t>cs.r.tnc.a | PRI_4 | Mojarras, etc. nei</t>
  </si>
  <si>
    <t>PRI | Mojarras, etc. nei</t>
  </si>
  <si>
    <t>PRI|Mojarras, etc. nei</t>
  </si>
  <si>
    <t>cs.r.tnc.a | PRI_4 | Silk snapper</t>
  </si>
  <si>
    <t>cs.r.tnc.a | PRI_4 | Stromboid conchs nei</t>
  </si>
  <si>
    <t>cs.r.tnc.a | PRI_4 | Vermilion snapper</t>
  </si>
  <si>
    <t>PRI | Vermilion snapper</t>
  </si>
  <si>
    <t>PRI|Vermilion snapper</t>
  </si>
  <si>
    <t>PRI_7</t>
  </si>
  <si>
    <t>PUERTO RICO.7</t>
  </si>
  <si>
    <t>cs.r.tnc.a | PRI_7 | Caribbean spiny lobster</t>
  </si>
  <si>
    <t>cs.r.tnc.a | PRI_7 | Lane snapper</t>
  </si>
  <si>
    <t>Parrotfishes nei</t>
  </si>
  <si>
    <t>cs.r.tnc.a | PRI_7 | Parrotfishes nei</t>
  </si>
  <si>
    <t>PRI | Parrotfishes nei</t>
  </si>
  <si>
    <t>PRI|Parrotfishes nei</t>
  </si>
  <si>
    <t>cs.r.tnc.a | PRI_7 | Stromboid conchs nei</t>
  </si>
  <si>
    <t>cs.r.tnc.a | PRI_7 | Wrasses, hogfishes, etc. nei</t>
  </si>
  <si>
    <t>PRI | Wrasses, hogfishes, etc. nei</t>
  </si>
  <si>
    <t>PRI|Wrasses, hogfishes, etc. nei</t>
  </si>
  <si>
    <t>PRI_8</t>
  </si>
  <si>
    <t>PUERTO RICO.8</t>
  </si>
  <si>
    <t>cs.r.tnc.a | PRI_8 | Stromboid conchs nei</t>
  </si>
  <si>
    <t>cs.r.tnc.a | PRI_8 | Caribbean spiny lobster</t>
  </si>
  <si>
    <t>cs.r.tnc.a | PRI_8 | Wrasses, hogfishes, etc. nei</t>
  </si>
  <si>
    <t>Ballyhoo halfbeak</t>
  </si>
  <si>
    <t>cs.r.tnc.a | PRI_8 | Ballyhoo halfbeak</t>
  </si>
  <si>
    <t>PRI | Ballyhoo halfbeak</t>
  </si>
  <si>
    <t>PRI|Ballyhoo halfbeak</t>
  </si>
  <si>
    <t>cs.r.tnc.a | PRI_8 | Snappers, jobfishes nei</t>
  </si>
  <si>
    <t>PRI | Snappers, jobfishes nei</t>
  </si>
  <si>
    <t>PRI|Snappers, jobfishes nei</t>
  </si>
  <si>
    <t>PRI_9</t>
  </si>
  <si>
    <t>PUERTO RICO.9</t>
  </si>
  <si>
    <t>cs.r.tnc.a | PRI_9 | Caribbean spiny lobster</t>
  </si>
  <si>
    <t>Cero</t>
  </si>
  <si>
    <t>cs.r.tnc.a | PRI_9 | Cero</t>
  </si>
  <si>
    <t>PRI | Cero</t>
  </si>
  <si>
    <t>PRI|Cero</t>
  </si>
  <si>
    <t>cs.r.tnc.a | PRI_9 | Marine fishes nei</t>
  </si>
  <si>
    <t>PRI | Marine fishes nei</t>
  </si>
  <si>
    <t>PRI|Marine fishes nei</t>
  </si>
  <si>
    <t>cs.r.tnc.a | PRI_9 | Stromboid conchs nei</t>
  </si>
  <si>
    <t>cs.r.tnc.a | PRI_9 | Triggerfishes, durgons nei</t>
  </si>
  <si>
    <t>PRI | Triggerfishes, durgons nei</t>
  </si>
  <si>
    <t>PRI|Triggerfishes, durgons nei</t>
  </si>
  <si>
    <t>SEN_1</t>
  </si>
  <si>
    <t>SENEGAL.1</t>
  </si>
  <si>
    <t>cs.r.tnc.a | SEN_1 | Largehead hairtail</t>
  </si>
  <si>
    <t>SEN | Largehead hairtail</t>
  </si>
  <si>
    <t>SEN|Largehead hairtail</t>
  </si>
  <si>
    <t>cs.r.tnc.a | SEN_1 | Madeiran sardinella</t>
  </si>
  <si>
    <t>SEN | Madeiran sardinella</t>
  </si>
  <si>
    <t>SEN|Madeiran sardinella</t>
  </si>
  <si>
    <t>Murex</t>
  </si>
  <si>
    <t>cs.r.tnc.a | SEN_1 | Murex</t>
  </si>
  <si>
    <t>SEN | Murex</t>
  </si>
  <si>
    <t>SEN|Murex</t>
  </si>
  <si>
    <t>Round sardinella</t>
  </si>
  <si>
    <t>cs.r.tnc.a | SEN_1 | Round sardinella</t>
  </si>
  <si>
    <t>SEN | Round sardinella</t>
  </si>
  <si>
    <t>SEN|Round sardinella</t>
  </si>
  <si>
    <t>cs.r.tnc.a | SEN_1 | Sea catfishes nei</t>
  </si>
  <si>
    <t>SEN | Sea catfishes nei</t>
  </si>
  <si>
    <t>SEN|Sea catfishes nei</t>
  </si>
  <si>
    <t>SEN_3</t>
  </si>
  <si>
    <t>SENEGAL.3</t>
  </si>
  <si>
    <t>cs.r.tnc.afr | SEN_3 | Bonga shad</t>
  </si>
  <si>
    <t>SEN | Bonga shad</t>
  </si>
  <si>
    <t>SEN|Bonga shad</t>
  </si>
  <si>
    <t>cs.r.tnc.afr | SEN_3 | Madeiran sardinella</t>
  </si>
  <si>
    <t>cs.r.tnc.afr | SEN_3 | Round sardinella</t>
  </si>
  <si>
    <t>cs.r.tnc.afr | SEN_3 | Scads nei</t>
  </si>
  <si>
    <t>SEN | Scads nei</t>
  </si>
  <si>
    <t>SEN|Scads nei</t>
  </si>
  <si>
    <t>cs.r.tnc.afr | SEN_3 | Sea catfishes nei</t>
  </si>
  <si>
    <t>SEN_4</t>
  </si>
  <si>
    <t>SENEGAL.4</t>
  </si>
  <si>
    <t>cs.r.tnc.afr | SEN_4 | Madeiran sardinella</t>
  </si>
  <si>
    <t>cs.r.tnc.afr | SEN_4 | Mullets nei</t>
  </si>
  <si>
    <t>SEN | Mullets nei</t>
  </si>
  <si>
    <t>SEN|Mullets nei</t>
  </si>
  <si>
    <t>cs.r.tnc.afr | SEN_4 | Round sardinella</t>
  </si>
  <si>
    <t>cs.r.tnc.afr | SEN_4 | Sea catfishes nei</t>
  </si>
  <si>
    <t>cs.r.tnc.afr | SEN_4 | Tonguefishes</t>
  </si>
  <si>
    <t>SEN | Tonguefishes</t>
  </si>
  <si>
    <t>SEN|Tonguefishes</t>
  </si>
  <si>
    <t>SEN_5</t>
  </si>
  <si>
    <t>SENEGAL.5</t>
  </si>
  <si>
    <t>Guinean striped mojarra</t>
  </si>
  <si>
    <t>cs.r.tnc.a | SEN_5 | Guinean striped mojarra</t>
  </si>
  <si>
    <t>SEN | Guinean striped mojarra</t>
  </si>
  <si>
    <t>SEN|Guinean striped mojarra</t>
  </si>
  <si>
    <t>cs.r.tnc.a | SEN_5 | Madeiran sardinella</t>
  </si>
  <si>
    <t>cs.r.tnc.a | SEN_5 | Round sardinella</t>
  </si>
  <si>
    <t>cs.r.tnc.a | SEN_5 | Sea catfishes nei</t>
  </si>
  <si>
    <t>Volutes nei</t>
  </si>
  <si>
    <t>cs.r.tnc.a | SEN_5 | Volutes nei</t>
  </si>
  <si>
    <t>SEN | Volutes nei</t>
  </si>
  <si>
    <t>SEN|Volutes nei</t>
  </si>
  <si>
    <t>SEN_6</t>
  </si>
  <si>
    <t>SENEGAL.6</t>
  </si>
  <si>
    <t>cs.r.tnc.afr | SEN_6 | Guinean striped mojarra</t>
  </si>
  <si>
    <t>cs.r.tnc.afr | SEN_6 | Largehead hairtail</t>
  </si>
  <si>
    <t>cs.r.tnc.afr | SEN_6 | Madeiran sardinella</t>
  </si>
  <si>
    <t>cs.r.tnc.afr | SEN_6 | Round sardinella</t>
  </si>
  <si>
    <t>cs.r.tnc.afr | SEN_6 | Sea catfishes nei</t>
  </si>
  <si>
    <t>SEN_8</t>
  </si>
  <si>
    <t>SENEGAL.8</t>
  </si>
  <si>
    <t>cs.r.tnc.afr | SEN_8 | Largehead hairtail</t>
  </si>
  <si>
    <t>cs.r.tnc.afr | SEN_8 | Madeiran sardinella</t>
  </si>
  <si>
    <t>cs.r.tnc.afr | SEN_8 | Octopuses, etc. nei</t>
  </si>
  <si>
    <t>SEN | Octopuses, etc. nei</t>
  </si>
  <si>
    <t>SEN|Octopuses, etc. nei</t>
  </si>
  <si>
    <t>cs.r.tnc.afr | SEN_8 | Round sardinella</t>
  </si>
  <si>
    <t>cs.r.tnc.afr | SEN_8 | Sea catfishes nei</t>
  </si>
  <si>
    <t>SEN_9</t>
  </si>
  <si>
    <t>SENEGAL.9</t>
  </si>
  <si>
    <t>cs.r.tnc.afr | SEN_9 | Bonga shad</t>
  </si>
  <si>
    <t>cs.r.tnc.afr | SEN_9 | Guinean striped mojarra</t>
  </si>
  <si>
    <t>cs.r.tnc.afr | SEN_9 | Madeiran sardinella</t>
  </si>
  <si>
    <t>cs.r.tnc.afr | SEN_9 | Round sardinella</t>
  </si>
  <si>
    <t>cs.r.tnc.afr | SEN_9 | Sea catfishes nei</t>
  </si>
  <si>
    <t>SYC_12</t>
  </si>
  <si>
    <t>SEYCHELLES.12</t>
  </si>
  <si>
    <t>cs.r.tnc.a | SYC_12 | Bigeye tuna</t>
  </si>
  <si>
    <t>SYC | Bigeye tuna</t>
  </si>
  <si>
    <t>SYC|Bigeye tuna</t>
  </si>
  <si>
    <t>cs.r.tnc.a | SYC_12 | Carangids nei</t>
  </si>
  <si>
    <t>SYC | Carangids nei</t>
  </si>
  <si>
    <t>SYC|Carangids nei</t>
  </si>
  <si>
    <t>cs.r.tnc.a | SYC_12 | Skipjack tuna</t>
  </si>
  <si>
    <t>SYC | Skipjack tuna</t>
  </si>
  <si>
    <t>SYC|Skipjack tuna</t>
  </si>
  <si>
    <t>cs.r.tnc.a | SYC_12 | Swordfish</t>
  </si>
  <si>
    <t>SYC | Swordfish</t>
  </si>
  <si>
    <t>SYC|Swordfish</t>
  </si>
  <si>
    <t>cs.r.tnc.a | SYC_12 | Yellowfin tuna</t>
  </si>
  <si>
    <t>SYC | Yellowfin tuna</t>
  </si>
  <si>
    <t>SYC|Yellowfin tuna</t>
  </si>
  <si>
    <t>SYC_13</t>
  </si>
  <si>
    <t>SEYCHELLES.13</t>
  </si>
  <si>
    <t>cs.r.tnc.a | SYC_13 | Bigeye tuna</t>
  </si>
  <si>
    <t>cs.r.tnc.a | SYC_13 | Emperors(=Scavengers) nei</t>
  </si>
  <si>
    <t>SYC | Emperors(=Scavengers) nei</t>
  </si>
  <si>
    <t>SYC|Emperors(=Scavengers) nei</t>
  </si>
  <si>
    <t>cs.r.tnc.a | SYC_13 | Skipjack tuna</t>
  </si>
  <si>
    <t>cs.r.tnc.a | SYC_13 | Striped marlin</t>
  </si>
  <si>
    <t>SYC | Striped marlin</t>
  </si>
  <si>
    <t>SYC|Striped marlin</t>
  </si>
  <si>
    <t>cs.r.tnc.a | SYC_13 | Yellowfin tuna</t>
  </si>
  <si>
    <t>SYC_14</t>
  </si>
  <si>
    <t>SEYCHELLES.14</t>
  </si>
  <si>
    <t>cs.r.tnc.a | SYC_14 | Bigeye tuna</t>
  </si>
  <si>
    <t>cs.r.tnc.a | SYC_14 | Sea cucumbers nei</t>
  </si>
  <si>
    <t>SYC | Sea cucumbers nei</t>
  </si>
  <si>
    <t>SYC|Sea cucumbers nei</t>
  </si>
  <si>
    <t>cs.r.tnc.a | SYC_14 | Skipjack tuna</t>
  </si>
  <si>
    <t>cs.r.tnc.a | SYC_14 | Snappers, jobfishes nei</t>
  </si>
  <si>
    <t>SYC | Snappers, jobfishes nei</t>
  </si>
  <si>
    <t>SYC|Snappers, jobfishes nei</t>
  </si>
  <si>
    <t>cs.r.tnc.a | SYC_14 | Yellowfin tuna</t>
  </si>
  <si>
    <t>SYC_2</t>
  </si>
  <si>
    <t>SEYCHELLES.2</t>
  </si>
  <si>
    <t>cs.r.tnc.a | SYC_2 | Bigeye tuna</t>
  </si>
  <si>
    <t>cs.r.tnc.a | SYC_2 | Carangids nei</t>
  </si>
  <si>
    <t>cs.r.tnc.a | SYC_2 | Sea cucumbers nei</t>
  </si>
  <si>
    <t>cs.r.tnc.a | SYC_2 | Skipjack tuna</t>
  </si>
  <si>
    <t>cs.r.tnc.a | SYC_2 | Yellowfin tuna</t>
  </si>
  <si>
    <t>SYC_3</t>
  </si>
  <si>
    <t>SEYCHELLES.3</t>
  </si>
  <si>
    <t>cs.r.tnc.a | SYC_3 | Bigeye tuna</t>
  </si>
  <si>
    <t>cs.r.tnc.a | SYC_3 | Sea cucumbers nei</t>
  </si>
  <si>
    <t>cs.r.tnc.a | SYC_3 | Skipjack tuna</t>
  </si>
  <si>
    <t>cs.r.tnc.a | SYC_3 | Swordfish</t>
  </si>
  <si>
    <t>cs.r.tnc.a | SYC_3 | Yellowfin tuna</t>
  </si>
  <si>
    <t>SYC_4a</t>
  </si>
  <si>
    <t>SEYCHELLES.4a</t>
  </si>
  <si>
    <t>cs.r.tnc.a | SYC_4a | Bigeye tuna</t>
  </si>
  <si>
    <t>cs.r.tnc.a | SYC_4a | Carangids nei</t>
  </si>
  <si>
    <t>cs.r.tnc.a | SYC_4a | Marine fishes nei</t>
  </si>
  <si>
    <t>SYC | Marine fishes nei</t>
  </si>
  <si>
    <t>SYC|Marine fishes nei</t>
  </si>
  <si>
    <t>cs.r.tnc.a | SYC_4a | Skipjack tuna</t>
  </si>
  <si>
    <t>cs.r.tnc.a | SYC_4a | Yellowfin tuna</t>
  </si>
  <si>
    <t>SYC_6</t>
  </si>
  <si>
    <t>SEYCHELLES.6</t>
  </si>
  <si>
    <t>cs.r.tnc.a | SYC_6 | Skipjack tuna</t>
  </si>
  <si>
    <t>cs.r.tnc.a | SYC_6 | Yellowfin tuna</t>
  </si>
  <si>
    <t>cs.r.tnc.a | SYC_6 | Bigeye tuna</t>
  </si>
  <si>
    <t>cs.r.tnc.a | SYC_6 | Sea cucumbers nei</t>
  </si>
  <si>
    <t>cs.r.tnc.a | SYC_6 | Albacore</t>
  </si>
  <si>
    <t>SYC | Albacore</t>
  </si>
  <si>
    <t>SYC|Albacore</t>
  </si>
  <si>
    <t>SYC_9</t>
  </si>
  <si>
    <t>SEYCHELLES.9</t>
  </si>
  <si>
    <t>cs.r.tnc.a | SYC_9 | Bigeye tuna</t>
  </si>
  <si>
    <t>cs.r.tnc.a | SYC_9 | Sea cucumbers nei</t>
  </si>
  <si>
    <t>cs.r.tnc.a | SYC_9 | Skipjack tuna</t>
  </si>
  <si>
    <t>cs.r.tnc.a | SYC_9 | Swordfish</t>
  </si>
  <si>
    <t>cs.r.tnc.a | SYC_9 | Yellowfin tuna</t>
  </si>
  <si>
    <t>SLB_1</t>
  </si>
  <si>
    <t>SOLOMON ISLANDS.1</t>
  </si>
  <si>
    <t>cs.r.tnc.a | SLB_1 | Albacore</t>
  </si>
  <si>
    <t>SLB | Albacore</t>
  </si>
  <si>
    <t>SLB|Albacore</t>
  </si>
  <si>
    <t>cs.r.tnc.a | SLB_1 | Marine fishes nei</t>
  </si>
  <si>
    <t>SLB | Marine fishes nei</t>
  </si>
  <si>
    <t>SLB|Marine fishes nei</t>
  </si>
  <si>
    <t>cs.r.tnc.a | SLB_1 | Sea cucumbers nei</t>
  </si>
  <si>
    <t>SLB | Sea cucumbers nei</t>
  </si>
  <si>
    <t>SLB|Sea cucumbers nei</t>
  </si>
  <si>
    <t>cs.r.tnc.a | SLB_1 | Skipjack tuna</t>
  </si>
  <si>
    <t>SLB | Skipjack tuna</t>
  </si>
  <si>
    <t>SLB|Skipjack tuna</t>
  </si>
  <si>
    <t>cs.r.tnc.a | SLB_1 | Yellowfin tuna</t>
  </si>
  <si>
    <t>SLB | Yellowfin tuna</t>
  </si>
  <si>
    <t>SLB|Yellowfin tuna</t>
  </si>
  <si>
    <t>SLB_10</t>
  </si>
  <si>
    <t>SOLOMON ISLANDS.10</t>
  </si>
  <si>
    <t>cs.r.tnc.a | SLB_10 | Albacore</t>
  </si>
  <si>
    <t>cs.r.tnc.a | SLB_10 | Bigeye tuna</t>
  </si>
  <si>
    <t>SLB | Bigeye tuna</t>
  </si>
  <si>
    <t>SLB|Bigeye tuna</t>
  </si>
  <si>
    <t>cs.r.tnc.a | SLB_10 | Marine fishes nei</t>
  </si>
  <si>
    <t>cs.r.tnc.a | SLB_10 | Skipjack tuna</t>
  </si>
  <si>
    <t>cs.r.tnc.a | SLB_10 | Yellowfin tuna</t>
  </si>
  <si>
    <t>SLB_3</t>
  </si>
  <si>
    <t>SOLOMON ISLANDS.3</t>
  </si>
  <si>
    <t>cs.r.tnc.a | SLB_3 | Albacore</t>
  </si>
  <si>
    <t>cs.r.tnc.a | SLB_3 | Marine fishes nei</t>
  </si>
  <si>
    <t>cs.r.tnc.a | SLB_3 | Skipjack tuna</t>
  </si>
  <si>
    <t>cs.r.tnc.a | SLB_3 | Swordfish</t>
  </si>
  <si>
    <t>SLB | Swordfish</t>
  </si>
  <si>
    <t>SLB|Swordfish</t>
  </si>
  <si>
    <t>cs.r.tnc.a | SLB_3 | Yellowfin tuna</t>
  </si>
  <si>
    <t>SLB_4</t>
  </si>
  <si>
    <t>SOLOMON ISLANDS.4</t>
  </si>
  <si>
    <t>cs.r.tnc.a | SLB_4 | Black marlin</t>
  </si>
  <si>
    <t>SLB | Black marlin</t>
  </si>
  <si>
    <t>SLB|Black marlin</t>
  </si>
  <si>
    <t>cs.r.tnc.a | SLB_4 | Blue marlin</t>
  </si>
  <si>
    <t>SLB | Blue marlin</t>
  </si>
  <si>
    <t>SLB|Blue marlin</t>
  </si>
  <si>
    <t>cs.r.tnc.a | SLB_4 | Marine fishes nei</t>
  </si>
  <si>
    <t>cs.r.tnc.a | SLB_4 | Skipjack tuna</t>
  </si>
  <si>
    <t>cs.r.tnc.a | SLB_4 | Yellowfin tuna</t>
  </si>
  <si>
    <t>SLB_8</t>
  </si>
  <si>
    <t>SOLOMON ISLANDS.8</t>
  </si>
  <si>
    <t>cs.r.tnc.a | SLB_8 | Albacore</t>
  </si>
  <si>
    <t>cs.r.tnc.a | SLB_8 | Bigeye tuna</t>
  </si>
  <si>
    <t>cs.r.tnc.a | SLB_8 | Marine fishes nei</t>
  </si>
  <si>
    <t>cs.r.tnc.a | SLB_8 | Skipjack tuna</t>
  </si>
  <si>
    <t>cs.r.tnc.a | SLB_8 | Yellowfin tuna</t>
  </si>
  <si>
    <t>TZA_11</t>
  </si>
  <si>
    <t>TANZANIA.11</t>
  </si>
  <si>
    <t>cs.r.tnc.a | TZA_11 | Emperors(=Scavengers) nei</t>
  </si>
  <si>
    <t>TZA | Emperors(=Scavengers) nei</t>
  </si>
  <si>
    <t>TZA|Emperors(=Scavengers) nei</t>
  </si>
  <si>
    <t>cs.r.tnc.a | TZA_11 | Rays, stingrays, mantas nei</t>
  </si>
  <si>
    <t>TZA | Rays, stingrays, mantas nei</t>
  </si>
  <si>
    <t>TZA|Rays, stingrays, mantas nei</t>
  </si>
  <si>
    <t>cs.r.tnc.a | TZA_11 | Sardinellas nei</t>
  </si>
  <si>
    <t>TZA | Sardinellas nei</t>
  </si>
  <si>
    <t>TZA|Sardinellas nei</t>
  </si>
  <si>
    <t>cs.r.tnc.a | TZA_11 | Sea catfishes nei</t>
  </si>
  <si>
    <t>TZA | Sea catfishes nei</t>
  </si>
  <si>
    <t>TZA|Sea catfishes nei</t>
  </si>
  <si>
    <t>cs.r.tnc.a | TZA_11 | Sharks, rays, skates, etc. nei</t>
  </si>
  <si>
    <t>TZA | Sharks, rays, skates, etc. nei</t>
  </si>
  <si>
    <t>TZA|Sharks, rays, skates, etc. nei</t>
  </si>
  <si>
    <t>TZA_12</t>
  </si>
  <si>
    <t>TANZANIA.12</t>
  </si>
  <si>
    <t>cs.r.tnc.a | TZA_12 | Emperors(=Scavengers) nei</t>
  </si>
  <si>
    <t>cs.r.tnc.a | TZA_12 | Sardinellas nei</t>
  </si>
  <si>
    <t>cs.r.tnc.a | TZA_12 | Sea catfishes nei</t>
  </si>
  <si>
    <t>cs.r.tnc.a | TZA_12 | Sharks, rays, skates, etc. nei</t>
  </si>
  <si>
    <t>cs.r.tnc.a | TZA_12 | Spinefeet(=Rabbitfishes) nei</t>
  </si>
  <si>
    <t>TZA | Spinefeet(=Rabbitfishes) nei</t>
  </si>
  <si>
    <t>TZA|Spinefeet(=Rabbitfishes) nei</t>
  </si>
  <si>
    <t>TZA_14</t>
  </si>
  <si>
    <t>TANZANIA.14</t>
  </si>
  <si>
    <t>cs.r.tnc.a | TZA_14 | Emperors(=Scavengers) nei</t>
  </si>
  <si>
    <t>cs.r.tnc.a | TZA_14 | Sardinellas nei</t>
  </si>
  <si>
    <t>cs.r.tnc.a | TZA_14 | Sea catfishes nei</t>
  </si>
  <si>
    <t>cs.r.tnc.a | TZA_14 | Seerfishes nei</t>
  </si>
  <si>
    <t>TZA | Seerfishes nei</t>
  </si>
  <si>
    <t>TZA|Seerfishes nei</t>
  </si>
  <si>
    <t>cs.r.tnc.a | TZA_14 | Sharks, rays, skates, etc. nei</t>
  </si>
  <si>
    <t>TZA_3</t>
  </si>
  <si>
    <t>TANZANIA.3</t>
  </si>
  <si>
    <t>cs.r.tnc.a | TZA_3 | Emperors(=Scavengers) nei</t>
  </si>
  <si>
    <t>cs.r.tnc.a | TZA_3 | Sardinellas nei</t>
  </si>
  <si>
    <t>cs.r.tnc.a | TZA_3 | Sea catfishes nei</t>
  </si>
  <si>
    <t>cs.r.tnc.a | TZA_3 | Sharks, rays, skates, etc. nei</t>
  </si>
  <si>
    <t>cs.r.tnc.a | TZA_3 | Wrasses, hogfishes, etc. nei</t>
  </si>
  <si>
    <t>TZA | Wrasses, hogfishes, etc. nei</t>
  </si>
  <si>
    <t>TZA|Wrasses, hogfishes, etc. nei</t>
  </si>
  <si>
    <t>TZA_4</t>
  </si>
  <si>
    <t>TANZANIA.4</t>
  </si>
  <si>
    <t>cs.r.tnc.a | TZA_4 | Emperors(=Scavengers) nei</t>
  </si>
  <si>
    <t>cs.r.tnc.a | TZA_4 | Rays, stingrays, mantas nei</t>
  </si>
  <si>
    <t>cs.r.tnc.a | TZA_4 | Sardinellas nei</t>
  </si>
  <si>
    <t>cs.r.tnc.a | TZA_4 | Sea catfishes nei</t>
  </si>
  <si>
    <t>cs.r.tnc.a | TZA_4 | Sharks, rays, skates, etc. nei</t>
  </si>
  <si>
    <t>TZA_7</t>
  </si>
  <si>
    <t>TANZANIA.7</t>
  </si>
  <si>
    <t>cs.r.tnc.a | TZA_7 | Emperors(=Scavengers) nei</t>
  </si>
  <si>
    <t>cs.r.tnc.a | TZA_7 | Sardinellas nei</t>
  </si>
  <si>
    <t>cs.r.tnc.a | TZA_7 | Sea catfishes nei</t>
  </si>
  <si>
    <t>cs.r.tnc.a | TZA_7 | Sharks, rays, skates, etc. nei</t>
  </si>
  <si>
    <t>cs.r.tnc.a | TZA_7 | Spinefeet(=Rabbitfishes) nei</t>
  </si>
  <si>
    <t>TZA_8</t>
  </si>
  <si>
    <t>TANZANIA.8</t>
  </si>
  <si>
    <t>cs.r.tnc.a | TZA_8 | Emperors(=Scavengers) nei</t>
  </si>
  <si>
    <t>cs.r.tnc.a | TZA_8 | Sardinellas nei</t>
  </si>
  <si>
    <t>cs.r.tnc.a | TZA_8 | Sea catfishes nei</t>
  </si>
  <si>
    <t>cs.r.tnc.a | TZA_8 | Sharks, rays, skates, etc. nei</t>
  </si>
  <si>
    <t>cs.r.tnc.a | TZA_8 | Yellowfin tuna</t>
  </si>
  <si>
    <t>TZA | Yellowfin tuna</t>
  </si>
  <si>
    <t>TZA|Yellowfin tuna</t>
  </si>
  <si>
    <t>TZA_9</t>
  </si>
  <si>
    <t>TANZANIA.9</t>
  </si>
  <si>
    <t>cs.r.tnc.a | TZA_9 | Emperors(=Scavengers) nei</t>
  </si>
  <si>
    <t>cs.r.tnc.a | TZA_9 | Rays, stingrays, mantas nei</t>
  </si>
  <si>
    <t>cs.r.tnc.a | TZA_9 | Sardinellas nei</t>
  </si>
  <si>
    <t>cs.r.tnc.a | TZA_9 | Sea catfishes nei</t>
  </si>
  <si>
    <t>cs.r.tnc.a | TZA_9 | Sharks, rays, skates, etc. nei</t>
  </si>
  <si>
    <t>GAB_7</t>
  </si>
  <si>
    <t>GABON.7</t>
  </si>
  <si>
    <t>cs.r.tnc.afr | GAB_7 | Bonga shad</t>
  </si>
  <si>
    <t>cs.r.tnc.afr | GAB_7 | Marine fishes nei</t>
  </si>
  <si>
    <t>cs.r.tnc.afr | GAB_7 | West African croakers nei</t>
  </si>
  <si>
    <t>cs.r.tnc.afr | GAB_7 | Mullets nei</t>
  </si>
  <si>
    <t>Pandoras nei</t>
  </si>
  <si>
    <t>cs.r.tnc.afr | GAB_7 | Pandoras nei</t>
  </si>
  <si>
    <t>GAB | Pandoras nei</t>
  </si>
  <si>
    <t>GAB|Pandoras nei</t>
  </si>
  <si>
    <t>DZA_s1</t>
  </si>
  <si>
    <t>csf.m.t500.afr</t>
  </si>
  <si>
    <t>ALGERIA_t.1</t>
  </si>
  <si>
    <t>DZA | European pilchard(=Sardine) | Med</t>
  </si>
  <si>
    <t>csf.m.t500.afr | DZA_s1 | DZA | European pilchard(=Sardine) | Med</t>
  </si>
  <si>
    <t>DZA|European pilchard(=Sardine)</t>
  </si>
  <si>
    <t>AGO_s2</t>
  </si>
  <si>
    <t>csf.m.t500.a</t>
  </si>
  <si>
    <t>ANGOLA_t.2</t>
  </si>
  <si>
    <t>AGO | Cunene horse mackerel | Atl-SE</t>
  </si>
  <si>
    <t>csf.m.t500.a | AGO_s2 | AGO | Cunene horse mackerel | Atl-SE</t>
  </si>
  <si>
    <t>AGO|Cunene horse mackerel</t>
  </si>
  <si>
    <t>AGO | Dentex nei | Atl-SE</t>
  </si>
  <si>
    <t>csf.m.t500.a | AGO_s2 | AGO | Dentex nei | Atl-SE</t>
  </si>
  <si>
    <t>AGO|Dentex nei</t>
  </si>
  <si>
    <t>AGO | Marine fishes nei | Atl-SE</t>
  </si>
  <si>
    <t>csf.m.t500.a | AGO_s2 | AGO | Marine fishes nei | Atl-SE</t>
  </si>
  <si>
    <t>AGO|Marine fishes nei</t>
  </si>
  <si>
    <t>AGO | Sardinellas nei | Atl-SE</t>
  </si>
  <si>
    <t>csf.m.t500.a | AGO_s2 | AGO | Sardinellas nei | Atl-SE</t>
  </si>
  <si>
    <t>AGO|Sardinellas nei</t>
  </si>
  <si>
    <t>AUS_s1</t>
  </si>
  <si>
    <t>AUSTRALIA_t.1</t>
  </si>
  <si>
    <t>AUS | Australian spiny lobster | Ind-E</t>
  </si>
  <si>
    <t>csf.m.t500.a | AUS_s1 | AUS | Australian spiny lobster | Ind-E</t>
  </si>
  <si>
    <t>AUS | Southern rock lobster | Ind-E</t>
  </si>
  <si>
    <t>csf.m.t500.a | AUS_s1 | AUS | Southern rock lobster | Ind-E</t>
  </si>
  <si>
    <t>AUS_s2</t>
  </si>
  <si>
    <t>AUSTRALIA_t.2</t>
  </si>
  <si>
    <t>AUS | Clupeoids nei | Ind-E</t>
  </si>
  <si>
    <t>csf.m.t500.a | AUS_s2 | AUS | Clupeoids nei | Ind-E</t>
  </si>
  <si>
    <t>AUS_s3</t>
  </si>
  <si>
    <t>AUSTRALIA_t.3</t>
  </si>
  <si>
    <t>AUS | Blacklip abalone | Ind-E</t>
  </si>
  <si>
    <t>csf.m.t500.a | AUS_s3 | AUS | Blacklip abalone | Ind-E</t>
  </si>
  <si>
    <t>BLZ_s1</t>
  </si>
  <si>
    <t>BELIZE_t.1</t>
  </si>
  <si>
    <t>BLZ | Jack and horse mackerels nei | Atl-EC</t>
  </si>
  <si>
    <t>csf.m.t500.a | BLZ_s1 | BLZ | Jack and horse mackerels nei | Atl-EC</t>
  </si>
  <si>
    <t>BLZ|Jack and horse mackerels nei</t>
  </si>
  <si>
    <t>BLZ | Sardinellas nei | Atl-EC</t>
  </si>
  <si>
    <t>csf.m.t500.a | BLZ_s1 | BLZ | Sardinellas nei | Atl-EC</t>
  </si>
  <si>
    <t>BLZ|Sardinellas nei</t>
  </si>
  <si>
    <t>BLZ_s2</t>
  </si>
  <si>
    <t>BELIZE_t.2</t>
  </si>
  <si>
    <t>csf.m.t500.a | BLZ_s2 | BLZ | Jack and horse mackerels nei | Atl-EC</t>
  </si>
  <si>
    <t>BRA_s1</t>
  </si>
  <si>
    <t>BRAZIL_t.1</t>
  </si>
  <si>
    <t>BRA | Mullets nei | Atl-SW</t>
  </si>
  <si>
    <t>csf.m.t500.a | BRA_s1 | BRA | Mullets nei | Atl-SW</t>
  </si>
  <si>
    <t>BRA_s2</t>
  </si>
  <si>
    <t>BRAZIL_t.2</t>
  </si>
  <si>
    <t>csf.m.t500.a | BRA_s2 | BRA | Mullets nei | Atl-SW</t>
  </si>
  <si>
    <t>CHN_s1</t>
  </si>
  <si>
    <t>CHINA_t.1</t>
  </si>
  <si>
    <t>CHN | Croakers, drums nei | Pac-NW</t>
  </si>
  <si>
    <t>csf.m.t500.a | CHN_s1 | CHN | Croakers, drums nei | Pac-NW</t>
  </si>
  <si>
    <t>CHN | Large yellow croaker | Pac-NW</t>
  </si>
  <si>
    <t>csf.m.t500.a | CHN_s1 | CHN | Large yellow croaker | Pac-NW</t>
  </si>
  <si>
    <t>CHN|Large yellow croaker</t>
  </si>
  <si>
    <t>CHN | Mi-iuy (brown) croaker | Pac-NW</t>
  </si>
  <si>
    <t>csf.m.t500.a | CHN_s1 | CHN | Mi-iuy (brown) croaker | Pac-NW</t>
  </si>
  <si>
    <t>CHN|Mi-iuy (brown) croaker</t>
  </si>
  <si>
    <t>CHN | Silver croaker | Pac-NW</t>
  </si>
  <si>
    <t>csf.m.t500.a | CHN_s1 | CHN | Silver croaker | Pac-NW</t>
  </si>
  <si>
    <t>CHN | Silver pomfrets nei | Pac-NW</t>
  </si>
  <si>
    <t>csf.m.t500.a | CHN_s1 | CHN | Silver pomfrets nei | Pac-NW</t>
  </si>
  <si>
    <t>CHN | Yellow croaker | Pac-NW</t>
  </si>
  <si>
    <t>csf.m.t500.a | CHN_s1 | CHN | Yellow croaker | Pac-NW</t>
  </si>
  <si>
    <t>CHN_s2</t>
  </si>
  <si>
    <t>CHINA_t.2</t>
  </si>
  <si>
    <t>CHN | Elongate ilisha | Pac-NW</t>
  </si>
  <si>
    <t>csf.m.t500.a | CHN_s2 | CHN | Elongate ilisha | Pac-NW</t>
  </si>
  <si>
    <t>CHN | Flathead grey mullet | Pac-NW</t>
  </si>
  <si>
    <t>csf.m.t500.a | CHN_s2 | CHN | Flathead grey mullet | Pac-NW</t>
  </si>
  <si>
    <t>CHN | Japanese jack mackerel | Pac-NW</t>
  </si>
  <si>
    <t>csf.m.t500.a | CHN_s2 | CHN | Japanese jack mackerel | Pac-NW</t>
  </si>
  <si>
    <t>CHN|Japanese jack mackerel</t>
  </si>
  <si>
    <t>CHN | Jellyfishes nei | Pac-NW</t>
  </si>
  <si>
    <t>csf.m.t500.a | CHN_s2 | CHN | Jellyfishes nei | Pac-NW</t>
  </si>
  <si>
    <t>csf.m.t500.a | CHN_s2 | CHN | Large yellow croaker | Pac-NW</t>
  </si>
  <si>
    <t>csf.m.t500.a | CHN_s2 | CHN | Mi-iuy (brown) croaker | Pac-NW</t>
  </si>
  <si>
    <t>CHN | Pacific sandlance | Pac-NW</t>
  </si>
  <si>
    <t>csf.m.t500.a | CHN_s2 | CHN | Pacific sandlance | Pac-NW</t>
  </si>
  <si>
    <t>csf.m.t500.a | CHN_s2 | CHN | Silver croaker | Pac-NW</t>
  </si>
  <si>
    <t>CHN | Southern rough shrimp | Pac-NW</t>
  </si>
  <si>
    <t>csf.m.t500.a | CHN_s2 | CHN | Southern rough shrimp | Pac-NW</t>
  </si>
  <si>
    <t>csf.m.t500.a | CHN_s2 | CHN | Yellow croaker | Pac-NW</t>
  </si>
  <si>
    <t>CHN_s3</t>
  </si>
  <si>
    <t>CHINA_t.3</t>
  </si>
  <si>
    <t>csf.m.t500.a | CHN_s3 | CHN | Japanese jack mackerel | Pac-NW</t>
  </si>
  <si>
    <t>CHN | Japanese pilchard | Pac-NW</t>
  </si>
  <si>
    <t>csf.m.t500.a | CHN_s3 | CHN | Japanese pilchard | Pac-NW</t>
  </si>
  <si>
    <t>CHN | Seerfishes nei | Pac-NW</t>
  </si>
  <si>
    <t>csf.m.t500.a | CHN_s3 | CHN | Seerfishes nei | Pac-NW</t>
  </si>
  <si>
    <t>CHN | Threadfin breams nei | Pac-NW</t>
  </si>
  <si>
    <t>csf.m.t500.a | CHN_s3 | CHN | Threadfin breams nei | Pac-NW</t>
  </si>
  <si>
    <t>CHN|Threadfin breams nei</t>
  </si>
  <si>
    <t>CHN | Tuna-like fishes nei | Pac-NW</t>
  </si>
  <si>
    <t>csf.m.t500.a | CHN_s3 | CHN | Tuna-like fishes nei | Pac-NW</t>
  </si>
  <si>
    <t>CHN_s4</t>
  </si>
  <si>
    <t>CHINA_t.4</t>
  </si>
  <si>
    <t>CHN | Charybdis crabs nei | Pac-NW</t>
  </si>
  <si>
    <t>csf.m.t500.a | CHN_s4 | CHN | Charybdis crabs nei | Pac-NW</t>
  </si>
  <si>
    <t>CHN|Charybdis crabs nei</t>
  </si>
  <si>
    <t>csf.m.t500.a | CHN_s4 | CHN | Flathead grey mullet | Pac-NW</t>
  </si>
  <si>
    <t>DNK_s1</t>
  </si>
  <si>
    <t>DENMARK_t.1</t>
  </si>
  <si>
    <t>DNK | Atlantic mackerel | Atl-NE</t>
  </si>
  <si>
    <t>csf.m.t500.a | DNK_s1 | DNK | Atlantic mackerel | Atl-NE</t>
  </si>
  <si>
    <t>DNK | European plaice | Atl-NE</t>
  </si>
  <si>
    <t>csf.m.t500.a | DNK_s1 | DNK | European plaice | Atl-NE</t>
  </si>
  <si>
    <t>EST_s1</t>
  </si>
  <si>
    <t>ESTONIA_t.1</t>
  </si>
  <si>
    <t>EST | European sprat | Atl-NE</t>
  </si>
  <si>
    <t>csf.m.t500.a | EST_s1 | EST | European sprat | Atl-NE</t>
  </si>
  <si>
    <t>EST|European sprat</t>
  </si>
  <si>
    <t>FIN_s1</t>
  </si>
  <si>
    <t>FINLAND_t.1</t>
  </si>
  <si>
    <t>FIN | Atlantic herring | Atl-NE</t>
  </si>
  <si>
    <t>csf.m.t500.a | FIN_s1 | FIN | Atlantic herring | Atl-NE</t>
  </si>
  <si>
    <t>FIN_s2</t>
  </si>
  <si>
    <t>FINLAND_t.2</t>
  </si>
  <si>
    <t>csf.m.t500.a | FIN_s2 | FIN | Atlantic herring | Atl-NE</t>
  </si>
  <si>
    <t>DEU_s1</t>
  </si>
  <si>
    <t>GERMANY_t.1</t>
  </si>
  <si>
    <t>DEU | Common shrimp | Atl-NE</t>
  </si>
  <si>
    <t>csf.m.t500.a | DEU_s1 | DEU | Common shrimp | Atl-NE</t>
  </si>
  <si>
    <t>DEU|Common shrimp</t>
  </si>
  <si>
    <t>DEU_s2</t>
  </si>
  <si>
    <t>GERMANY_t.2</t>
  </si>
  <si>
    <t>DEU | Atlantic herring | Atl-NE</t>
  </si>
  <si>
    <t>csf.m.t500.a | DEU_s2 | DEU | Atlantic herring | Atl-NE</t>
  </si>
  <si>
    <t>DEU|Atlantic herring</t>
  </si>
  <si>
    <t>csf.m.t500.a | DEU_s2 | DEU | Common shrimp | Atl-NE</t>
  </si>
  <si>
    <t>DEU_s3</t>
  </si>
  <si>
    <t>GERMANY_t.3</t>
  </si>
  <si>
    <t>csf.m.t500.a | DEU_s3 | DEU | Common shrimp | Atl-NE</t>
  </si>
  <si>
    <t>DEU_s4</t>
  </si>
  <si>
    <t>GERMANY_t.4</t>
  </si>
  <si>
    <t>csf.m.t500.a | DEU_s4 | DEU | Common shrimp | Atl-NE</t>
  </si>
  <si>
    <t>DEU_s5</t>
  </si>
  <si>
    <t>GERMANY_t.5</t>
  </si>
  <si>
    <t>csf.m.t500.a | DEU_s5 | DEU | Atlantic herring | Atl-NE</t>
  </si>
  <si>
    <t>DEU_s6</t>
  </si>
  <si>
    <t>GERMANY_t.6</t>
  </si>
  <si>
    <t>csf.m.t500.a | DEU_s6 | DEU | Common shrimp | Atl-NE</t>
  </si>
  <si>
    <t>GHA_s1</t>
  </si>
  <si>
    <t>GHANA_t.1</t>
  </si>
  <si>
    <t>GHA | Bigeye grunt | Atl-EC</t>
  </si>
  <si>
    <t>csf.m.t500.a | GHA_s1 | GHA | Bigeye grunt | Atl-EC</t>
  </si>
  <si>
    <t>GHA|Bigeye grunt</t>
  </si>
  <si>
    <t>GHA | European anchovy | Atl-EC</t>
  </si>
  <si>
    <t>csf.m.t500.a | GHA_s1 | GHA | European anchovy | Atl-EC</t>
  </si>
  <si>
    <t>GHA|European anchovy</t>
  </si>
  <si>
    <t>GHA | Round sardinella | Atl-EC</t>
  </si>
  <si>
    <t>csf.m.t500.a | GHA_s1 | GHA | Round sardinella | Atl-EC</t>
  </si>
  <si>
    <t>GHA|Round sardinella</t>
  </si>
  <si>
    <t>GHA_s2</t>
  </si>
  <si>
    <t>GHANA_t.2</t>
  </si>
  <si>
    <t>csf.m.t500.a | GHA_s2 | GHA | Bigeye grunt | Atl-EC</t>
  </si>
  <si>
    <t>csf.m.t500.a | GHA_s2 | GHA | European anchovy | Atl-EC</t>
  </si>
  <si>
    <t>csf.m.t500.a | GHA_s2 | GHA | Round sardinella | Atl-EC</t>
  </si>
  <si>
    <t>IND_s1</t>
  </si>
  <si>
    <t>INDIA_t.1</t>
  </si>
  <si>
    <t>IND | Bombay-duck | Ind-W</t>
  </si>
  <si>
    <t>csf.m.t500.a | IND_s1 | IND | Bombay-duck | Ind-W</t>
  </si>
  <si>
    <t>IND | Butterfishes, pomfrets nei | Ind-E</t>
  </si>
  <si>
    <t>csf.m.t500.a | IND_s1 | IND | Butterfishes, pomfrets nei | Ind-E</t>
  </si>
  <si>
    <t>IND|Butterfishes, pomfrets nei</t>
  </si>
  <si>
    <t>IND | Butterfishes, pomfrets nei | Ind-W</t>
  </si>
  <si>
    <t>csf.m.t500.a | IND_s1 | IND | Butterfishes, pomfrets nei | Ind-W</t>
  </si>
  <si>
    <t>IND | Carangids nei | Ind-W</t>
  </si>
  <si>
    <t>csf.m.t500.a | IND_s1 | IND | Carangids nei | Ind-W</t>
  </si>
  <si>
    <t>IND | Croakers, drums nei | Ind-E</t>
  </si>
  <si>
    <t>csf.m.t500.a | IND_s1 | IND | Croakers, drums nei | Ind-E</t>
  </si>
  <si>
    <t>IND | Croakers, drums nei | Ind-W</t>
  </si>
  <si>
    <t>csf.m.t500.a | IND_s1 | IND | Croakers, drums nei | Ind-W</t>
  </si>
  <si>
    <t>IND | Jacks, crevalles nei | Ind-W</t>
  </si>
  <si>
    <t>csf.m.t500.a | IND_s1 | IND | Jacks, crevalles nei | Ind-W</t>
  </si>
  <si>
    <t>IND|Jacks, crevalles nei</t>
  </si>
  <si>
    <t>IND | Mullets nei | Ind-E</t>
  </si>
  <si>
    <t>csf.m.t500.a | IND_s1 | IND | Mullets nei | Ind-E</t>
  </si>
  <si>
    <t>IND|Mullets nei</t>
  </si>
  <si>
    <t>IND | Percoids nei | Ind-E</t>
  </si>
  <si>
    <t>csf.m.t500.a | IND_s1 | IND | Percoids nei | Ind-E</t>
  </si>
  <si>
    <t>IND | Percoids nei | Ind-W</t>
  </si>
  <si>
    <t>csf.m.t500.a | IND_s1 | IND | Percoids nei | Ind-W</t>
  </si>
  <si>
    <t>IND | Threadfins, tasselfishes nei | Ind-E</t>
  </si>
  <si>
    <t>csf.m.t500.a | IND_s1 | IND | Threadfins, tasselfishes nei | Ind-E</t>
  </si>
  <si>
    <t>IND | Threadfins, tasselfishes nei | Ind-W</t>
  </si>
  <si>
    <t>csf.m.t500.a | IND_s1 | IND | Threadfins, tasselfishes nei | Ind-W</t>
  </si>
  <si>
    <t>IND_s2</t>
  </si>
  <si>
    <t>INDIA_t.2</t>
  </si>
  <si>
    <t>IND | Indian oil sardine | Ind-E</t>
  </si>
  <si>
    <t>csf.m.t500.a | IND_s2 | IND | Indian oil sardine | Ind-E</t>
  </si>
  <si>
    <t>IND | Indian oil sardine | Ind-W</t>
  </si>
  <si>
    <t>csf.m.t500.a | IND_s2 | IND | Indian oil sardine | Ind-W</t>
  </si>
  <si>
    <t>IND_s3</t>
  </si>
  <si>
    <t>INDIA_t.3</t>
  </si>
  <si>
    <t>IND | Marine crabs nei | Ind-E</t>
  </si>
  <si>
    <t>csf.m.t500.a | IND_s3 | IND | Marine crabs nei | Ind-E</t>
  </si>
  <si>
    <t>IND_s4</t>
  </si>
  <si>
    <t>INDIA_t.4</t>
  </si>
  <si>
    <t>IND | Giant tiger prawn | Ind-E</t>
  </si>
  <si>
    <t>csf.m.t500.a | IND_s4 | IND | Giant tiger prawn | Ind-E</t>
  </si>
  <si>
    <t>IND | Marine crustaceans nei | Ind-E</t>
  </si>
  <si>
    <t>csf.m.t500.a | IND_s4 | IND | Marine crustaceans nei | Ind-E</t>
  </si>
  <si>
    <t>IND|Marine crustaceans nei</t>
  </si>
  <si>
    <t>IDN_s1</t>
  </si>
  <si>
    <t>INDONESIA_t.1</t>
  </si>
  <si>
    <t>IDN | Chocolate hind | Pac-WC</t>
  </si>
  <si>
    <t>csf.m.t500.a | IDN_s1 | IDN | Chocolate hind | Pac-WC</t>
  </si>
  <si>
    <t>IDN|Chocolate hind</t>
  </si>
  <si>
    <t>IDN | Fusiliers nei | Ind-E</t>
  </si>
  <si>
    <t>csf.m.t500.a | IDN_s1 | IDN | Fusiliers nei | Ind-E</t>
  </si>
  <si>
    <t>IDN|Fusiliers nei</t>
  </si>
  <si>
    <t>IDN | Fusiliers nei | Pac-WC</t>
  </si>
  <si>
    <t>csf.m.t500.a | IDN_s1 | IDN | Fusiliers nei | Pac-WC</t>
  </si>
  <si>
    <t>IDN | Stingrays, butterfly rays nei | Pac-WC</t>
  </si>
  <si>
    <t>csf.m.t500.a | IDN_s1 | IDN | Stingrays, butterfly rays nei | Pac-WC</t>
  </si>
  <si>
    <t>IDN|Stingrays, butterfly rays nei</t>
  </si>
  <si>
    <t>IDN_s2</t>
  </si>
  <si>
    <t>INDONESIA_t.2</t>
  </si>
  <si>
    <t>IDN | Indian mackerel | Pac-WC</t>
  </si>
  <si>
    <t>csf.m.t500.a | IDN_s2 | IDN | Indian mackerel | Pac-WC</t>
  </si>
  <si>
    <t>IDN|Indian mackerel</t>
  </si>
  <si>
    <t>IDN_s3</t>
  </si>
  <si>
    <t>INDONESIA_t.3</t>
  </si>
  <si>
    <t>IDN | Spinefeet(=Rabbitfishes) nei | Pac-WC</t>
  </si>
  <si>
    <t>csf.m.t500.a | IDN_s3 | IDN | Spinefeet(=Rabbitfishes) nei | Pac-WC</t>
  </si>
  <si>
    <t>IDN|Spinefeet(=Rabbitfishes) nei</t>
  </si>
  <si>
    <t>IDN_s4</t>
  </si>
  <si>
    <t>INDONESIA_t.4</t>
  </si>
  <si>
    <t>IDN | Common squids nei | Ind-E</t>
  </si>
  <si>
    <t>csf.m.t500.a | IDN_s4 | IDN | Common squids nei | Ind-E</t>
  </si>
  <si>
    <t>IDN|Common squids nei</t>
  </si>
  <si>
    <t>IDN | Common squids nei | Pac-WC</t>
  </si>
  <si>
    <t>csf.m.t500.a | IDN_s4 | IDN | Common squids nei | Pac-WC</t>
  </si>
  <si>
    <t>IDN | Frigate tuna | Pac-WC</t>
  </si>
  <si>
    <t>csf.m.t500.a | IDN_s4 | IDN | Frigate tuna | Pac-WC</t>
  </si>
  <si>
    <t>IDN|Frigate tuna</t>
  </si>
  <si>
    <t>IDN | Longtail tuna | Pac-WC</t>
  </si>
  <si>
    <t>csf.m.t500.a | IDN_s4 | IDN | Longtail tuna | Pac-WC</t>
  </si>
  <si>
    <t>IDN|Longtail tuna</t>
  </si>
  <si>
    <t>IDN | Narrow-barred Spanish mackerel | Pac-WC</t>
  </si>
  <si>
    <t>csf.m.t500.a | IDN_s4 | IDN | Narrow-barred Spanish mackerel | Pac-WC</t>
  </si>
  <si>
    <t>IDN|Narrow-barred Spanish mackerel</t>
  </si>
  <si>
    <t>IDN_s5</t>
  </si>
  <si>
    <t>INDONESIA_t.5</t>
  </si>
  <si>
    <t>IDN | Bigeyes nei | Pac-WC</t>
  </si>
  <si>
    <t>csf.m.t500.a | IDN_s5 | IDN | Bigeyes nei | Pac-WC</t>
  </si>
  <si>
    <t>IDN|Bigeyes nei</t>
  </si>
  <si>
    <t>IDN | Black pomfret | Pac-WC</t>
  </si>
  <si>
    <t>csf.m.t500.a | IDN_s5 | IDN | Black pomfret | Pac-WC</t>
  </si>
  <si>
    <t>csf.m.t500.a | IDN_s5 | IDN | Frigate tuna | Pac-WC</t>
  </si>
  <si>
    <t>IDN | Goldstripe sardinella | Pac-WC</t>
  </si>
  <si>
    <t>csf.m.t500.a | IDN_s5 | IDN | Goldstripe sardinella | Pac-WC</t>
  </si>
  <si>
    <t>IDN | Hairtails, scabbardfishes nei | Pac-WC</t>
  </si>
  <si>
    <t>csf.m.t500.a | IDN_s5 | IDN | Hairtails, scabbardfishes nei | Pac-WC</t>
  </si>
  <si>
    <t>IDN|Hairtails, scabbardfishes nei</t>
  </si>
  <si>
    <t>csf.m.t500.a | IDN_s5 | IDN | Indian mackerel | Pac-WC</t>
  </si>
  <si>
    <t>csf.m.t500.a | IDN_s5 | IDN | Longtail tuna | Pac-WC</t>
  </si>
  <si>
    <t>IDN | Metapenaeus shrimps nei | Pac-WC</t>
  </si>
  <si>
    <t>csf.m.t500.a | IDN_s5 | IDN | Metapenaeus shrimps nei | Pac-WC</t>
  </si>
  <si>
    <t>csf.m.t500.a | IDN_s5 | IDN | Narrow-barred Spanish mackerel | Pac-WC</t>
  </si>
  <si>
    <t>IDN | Ponyfishes(=Slipmouths) nei | Pac-WC</t>
  </si>
  <si>
    <t>csf.m.t500.a | IDN_s5 | IDN | Ponyfishes(=Slipmouths) nei | Pac-WC</t>
  </si>
  <si>
    <t>IDN | Sea catfishes nei | Pac-WC</t>
  </si>
  <si>
    <t>csf.m.t500.a | IDN_s5 | IDN | Sea catfishes nei | Pac-WC</t>
  </si>
  <si>
    <t>IDN|Sea catfishes nei</t>
  </si>
  <si>
    <t>IDN | Silver pomfret | Pac-WC</t>
  </si>
  <si>
    <t>csf.m.t500.a | IDN_s5 | IDN | Silver pomfret | Pac-WC</t>
  </si>
  <si>
    <t>IDN|Silver pomfret</t>
  </si>
  <si>
    <t>IDN | Threadfin breams nei | Pac-WC</t>
  </si>
  <si>
    <t>csf.m.t500.a | IDN_s5 | IDN | Threadfin breams nei | Pac-WC</t>
  </si>
  <si>
    <t>IDN|Threadfin breams nei</t>
  </si>
  <si>
    <t>IDN | Threadfins, tasselfishes nei | Pac-WC</t>
  </si>
  <si>
    <t>csf.m.t500.a | IDN_s5 | IDN | Threadfins, tasselfishes nei | Pac-WC</t>
  </si>
  <si>
    <t>IDN|Threadfins, tasselfishes nei</t>
  </si>
  <si>
    <t>IDN | Tropical spiny lobsters nei | Pac-WC</t>
  </si>
  <si>
    <t>csf.m.t500.a | IDN_s5 | IDN | Tropical spiny lobsters nei | Pac-WC</t>
  </si>
  <si>
    <t>IRN_s1</t>
  </si>
  <si>
    <t>IRAN_t.1</t>
  </si>
  <si>
    <t>IRN | Indian oil sardine | Ind-W</t>
  </si>
  <si>
    <t>csf.m.t500.a | IRN_s1 | IRN | Indian oil sardine | Ind-W</t>
  </si>
  <si>
    <t>IRN|Indian oil sardine</t>
  </si>
  <si>
    <t>IRN | Marine fishes nei | Ind-W</t>
  </si>
  <si>
    <t>csf.m.t500.a | IRN_s1 | IRN | Marine fishes nei | Ind-W</t>
  </si>
  <si>
    <t>IRN|Marine fishes nei</t>
  </si>
  <si>
    <t>IRL_s1</t>
  </si>
  <si>
    <t>IRELAND_t.1</t>
  </si>
  <si>
    <t>IRL | Atlantic horse mackerel | Atl-NE</t>
  </si>
  <si>
    <t>csf.m.t500.a | IRL_s1 | IRL | Atlantic horse mackerel | Atl-NE</t>
  </si>
  <si>
    <t>IRL|Atlantic horse mackerel</t>
  </si>
  <si>
    <t>IRL | Atlantic mackerel | Atl-NE</t>
  </si>
  <si>
    <t>csf.m.t500.a | IRL_s1 | IRL | Atlantic mackerel | Atl-NE</t>
  </si>
  <si>
    <t>IRL|Atlantic mackerel</t>
  </si>
  <si>
    <t>IRL_s2</t>
  </si>
  <si>
    <t>IRELAND_t.2</t>
  </si>
  <si>
    <t>IRL | Norway lobster | Atl-NE</t>
  </si>
  <si>
    <t>csf.m.t500.a | IRL_s2 | IRL | Norway lobster | Atl-NE</t>
  </si>
  <si>
    <t>IRL_s3</t>
  </si>
  <si>
    <t>IRELAND_t.3</t>
  </si>
  <si>
    <t>csf.m.t500.a | IRL_s3 | IRL | Atlantic horse mackerel | Atl-NE</t>
  </si>
  <si>
    <t>csf.m.t500.a | IRL_s3 | IRL | Atlantic mackerel | Atl-NE</t>
  </si>
  <si>
    <t>IRL | Boarfish | Atl-NE</t>
  </si>
  <si>
    <t>csf.m.t500.a | IRL_s3 | IRL | Boarfish | Atl-NE</t>
  </si>
  <si>
    <t>IRL_s4</t>
  </si>
  <si>
    <t>IRELAND_t.4</t>
  </si>
  <si>
    <t>csf.m.t500.a | IRL_s4 | IRL | Boarfish | Atl-NE</t>
  </si>
  <si>
    <t>csf.m.t500.a | IRL_s4 | IRL | Norway lobster | Atl-NE</t>
  </si>
  <si>
    <t>MRT_s2</t>
  </si>
  <si>
    <t>MAURITANIA_t.2</t>
  </si>
  <si>
    <t>MRT | Bonga shad | Atl-EC</t>
  </si>
  <si>
    <t>csf.m.t500.a | MRT_s2 | MRT | Bonga shad | Atl-EC</t>
  </si>
  <si>
    <t>MRT|Bonga shad</t>
  </si>
  <si>
    <t>MRT | Jack and horse mackerels nei | Atl-EC</t>
  </si>
  <si>
    <t>csf.m.t500.a | MRT_s2 | MRT | Jack and horse mackerels nei | Atl-EC</t>
  </si>
  <si>
    <t>MRT|Jack and horse mackerels nei</t>
  </si>
  <si>
    <t>MRT | Octopuses, etc. nei | Atl-EC</t>
  </si>
  <si>
    <t>csf.m.t500.a | MRT_s2 | MRT | Octopuses, etc. nei | Atl-EC</t>
  </si>
  <si>
    <t>MRT|Octopuses, etc. nei</t>
  </si>
  <si>
    <t>MRT | Sardinellas nei | Atl-EC</t>
  </si>
  <si>
    <t>csf.m.t500.a | MRT_s2 | MRT | Sardinellas nei | Atl-EC</t>
  </si>
  <si>
    <t>MRT|Sardinellas nei</t>
  </si>
  <si>
    <t>MRT_s3</t>
  </si>
  <si>
    <t>MAURITANIA_t.3</t>
  </si>
  <si>
    <t>csf.m.t500.a | MRT_s3 | MRT | Bonga shad | Atl-EC</t>
  </si>
  <si>
    <t>csf.m.t500.a | MRT_s3 | MRT | Jack and horse mackerels nei | Atl-EC</t>
  </si>
  <si>
    <t>csf.m.t500.a | MRT_s3 | MRT | Octopuses, etc. nei | Atl-EC</t>
  </si>
  <si>
    <t>csf.m.t500.a | MRT_s3 | MRT | Sardinellas nei | Atl-EC</t>
  </si>
  <si>
    <t>MRT_s4</t>
  </si>
  <si>
    <t>MAURITANIA_t.4</t>
  </si>
  <si>
    <t>csf.m.t500.afr | MRT_s4 | MRT | Bonga shad | Atl-EC</t>
  </si>
  <si>
    <t>csf.m.t500.afr | MRT_s4 | MRT | Jack and horse mackerels nei | Atl-EC</t>
  </si>
  <si>
    <t>csf.m.t500.afr | MRT_s4 | MRT | Octopuses, etc. nei | Atl-EC</t>
  </si>
  <si>
    <t>csf.m.t500.afr | MRT_s4 | MRT | Sardinellas nei | Atl-EC</t>
  </si>
  <si>
    <t>MAR_s1</t>
  </si>
  <si>
    <t>MOROCCO_t.1</t>
  </si>
  <si>
    <t>MAR | Chub mackerel | Atl-EC</t>
  </si>
  <si>
    <t>csf.m.t500.a | MAR_s1 | MAR | Chub mackerel | Atl-EC</t>
  </si>
  <si>
    <t>MAR | Atlantic chub mackerel | Atl-EC</t>
  </si>
  <si>
    <t>MAR | Cuttlefish, bobtail squids nei | Atl-EC</t>
  </si>
  <si>
    <t>csf.m.t500.a | MAR_s1 | MAR | Cuttlefish, bobtail squids nei | Atl-EC</t>
  </si>
  <si>
    <t>MAR | European anchovy | Atl-EC</t>
  </si>
  <si>
    <t>csf.m.t500.a | MAR_s1 | MAR | European anchovy | Atl-EC</t>
  </si>
  <si>
    <t>MAR | European pilchard(=Sardine) | Atl-EC</t>
  </si>
  <si>
    <t>csf.m.t500.a | MAR_s1 | MAR | European pilchard(=Sardine) | Atl-EC</t>
  </si>
  <si>
    <t>MAR | Madeiran sardinella | Atl-EC</t>
  </si>
  <si>
    <t>csf.m.t500.a | MAR_s1 | MAR | Madeiran sardinella | Atl-EC</t>
  </si>
  <si>
    <t>MAR | Marine fishes nei | Atl-EC</t>
  </si>
  <si>
    <t>csf.m.t500.a | MAR_s1 | MAR | Marine fishes nei | Atl-EC</t>
  </si>
  <si>
    <t>MAR | Octopuses, etc. nei | Atl-EC</t>
  </si>
  <si>
    <t>csf.m.t500.a | MAR_s1 | MAR | Octopuses, etc. nei | Atl-EC</t>
  </si>
  <si>
    <t>MAR_s2</t>
  </si>
  <si>
    <t>MOROCCO_t.2</t>
  </si>
  <si>
    <t>csf.m.t500.afr | MAR_s2 | MAR | Chub mackerel | Atl-EC</t>
  </si>
  <si>
    <t>csf.m.t500.afr | MAR_s2 | MAR | European anchovy | Atl-EC</t>
  </si>
  <si>
    <t>csf.m.t500.afr | MAR_s2 | MAR | European pilchard(=Sardine) | Atl-EC</t>
  </si>
  <si>
    <t>csf.m.t500.afr | MAR_s2 | MAR | Marine fishes nei | Atl-EC</t>
  </si>
  <si>
    <t>NLD_s1</t>
  </si>
  <si>
    <t>NETHERLANDS_t.1</t>
  </si>
  <si>
    <t>NLD | Atlantic horse mackerel | Atl-NE</t>
  </si>
  <si>
    <t>csf.m.t500.a | NLD_s1 | NLD | Atlantic horse mackerel | Atl-NE</t>
  </si>
  <si>
    <t>NLD | Atlantic mackerel | Atl-NE</t>
  </si>
  <si>
    <t>csf.m.t500.a | NLD_s1 | NLD | Atlantic mackerel | Atl-NE</t>
  </si>
  <si>
    <t>NLD|Atlantic mackerel</t>
  </si>
  <si>
    <t>NLD | Blue whiting(=Poutassou) | Atl-NE</t>
  </si>
  <si>
    <t>csf.m.t500.a | NLD_s1 | NLD | Blue whiting(=Poutassou) | Atl-NE</t>
  </si>
  <si>
    <t>NLD|Blue whiting(=Poutassou)</t>
  </si>
  <si>
    <t>NLD | Round sardinella | Atl-EC</t>
  </si>
  <si>
    <t>csf.m.t500.a | NLD_s1 | NLD | Round sardinella | Atl-EC</t>
  </si>
  <si>
    <t>NLD|Round sardinella</t>
  </si>
  <si>
    <t>NLD_s2</t>
  </si>
  <si>
    <t>NETHERLANDS_t.2</t>
  </si>
  <si>
    <t>NLD | Atlantic herring | Atl-NE</t>
  </si>
  <si>
    <t>csf.m.t500.a | NLD_s2 | NLD | Atlantic herring | Atl-NE</t>
  </si>
  <si>
    <t>NLD|Atlantic herring</t>
  </si>
  <si>
    <t>csf.m.t500.a | NLD_s2 | NLD | Atlantic horse mackerel | Atl-NE</t>
  </si>
  <si>
    <t>csf.m.t500.a | NLD_s2 | NLD | Atlantic mackerel | Atl-NE</t>
  </si>
  <si>
    <t>csf.m.t500.a | NLD_s2 | NLD | Blue whiting(=Poutassou) | Atl-NE</t>
  </si>
  <si>
    <t>NLD | Common shrimp | Atl-NE</t>
  </si>
  <si>
    <t>csf.m.t500.a | NLD_s2 | NLD | Common shrimp | Atl-NE</t>
  </si>
  <si>
    <t>NLD|Common shrimp</t>
  </si>
  <si>
    <t>NLD | Common sole | Atl-NE</t>
  </si>
  <si>
    <t>csf.m.t500.a | NLD_s2 | NLD | Common sole | Atl-NE</t>
  </si>
  <si>
    <t>NLD | European plaice | Atl-NE</t>
  </si>
  <si>
    <t>csf.m.t500.a | NLD_s2 | NLD | European plaice | Atl-NE</t>
  </si>
  <si>
    <t>NLD_s3</t>
  </si>
  <si>
    <t>NETHERLANDS_t.3</t>
  </si>
  <si>
    <t>csf.m.t500.a | NLD_s3 | NLD | Atlantic herring | Atl-NE</t>
  </si>
  <si>
    <t>NLD_s4</t>
  </si>
  <si>
    <t>NETHERLANDS_t.4</t>
  </si>
  <si>
    <t>csf.m.t500.a | NLD_s4 | NLD | Common shrimp | Atl-NE</t>
  </si>
  <si>
    <t>NLD_s5</t>
  </si>
  <si>
    <t>NETHERLANDS_t.5</t>
  </si>
  <si>
    <t>csf.m.t500.a | NLD_s5 | NLD | Common sole | Atl-NE</t>
  </si>
  <si>
    <t>csf.m.t500.a | NLD_s5 | NLD | European plaice | Atl-NE</t>
  </si>
  <si>
    <t>NLD_s6</t>
  </si>
  <si>
    <t>NETHERLANDS_t.6</t>
  </si>
  <si>
    <t>csf.m.t500.a | NLD_s6 | NLD | Round sardinella | Atl-EC</t>
  </si>
  <si>
    <t>NOR_s1</t>
  </si>
  <si>
    <t>NORWAY_t.1</t>
  </si>
  <si>
    <t>NOR | Antarctic krill | Atl-Ant</t>
  </si>
  <si>
    <t>csf.m.t500.a | NOR_s1 | NOR | Antarctic krill | Atl-Ant</t>
  </si>
  <si>
    <t>NOR|Antarctic krill</t>
  </si>
  <si>
    <t>PHL_s1</t>
  </si>
  <si>
    <t>PHILIPPINES_t.1</t>
  </si>
  <si>
    <t>PHL | Bigeye scad | Pac-WC</t>
  </si>
  <si>
    <t>csf.m.t500.a | PHL_s1 | PHL | Bigeye scad | Pac-WC</t>
  </si>
  <si>
    <t>PHL | Blue swimming crab | Pac-WC</t>
  </si>
  <si>
    <t>csf.m.t500.a | PHL_s1 | PHL | Blue swimming crab | Pac-WC</t>
  </si>
  <si>
    <t>PHL | Kawakawa | Pac-WC</t>
  </si>
  <si>
    <t>csf.m.t500.a | PHL_s1 | PHL | Kawakawa | Pac-WC</t>
  </si>
  <si>
    <t>PHL | Penaeus shrimps nei | Pac-WC</t>
  </si>
  <si>
    <t>csf.m.t500.a | PHL_s1 | PHL | Penaeus shrimps nei | Pac-WC</t>
  </si>
  <si>
    <t>PHL | Sergestid shrimps nei | Pac-WC</t>
  </si>
  <si>
    <t>csf.m.t500.a | PHL_s1 | PHL | Sergestid shrimps nei | Pac-WC</t>
  </si>
  <si>
    <t>PHL|Sergestid shrimps nei</t>
  </si>
  <si>
    <t>PHL_s2</t>
  </si>
  <si>
    <t>PHILIPPINES_t.2</t>
  </si>
  <si>
    <t>PHL | Goatfishes, red mullets nei | Pac-WC</t>
  </si>
  <si>
    <t>csf.m.t500.a | PHL_s2 | PHL | Goatfishes, red mullets nei | Pac-WC</t>
  </si>
  <si>
    <t>PHL|Goatfishes, red mullets nei</t>
  </si>
  <si>
    <t>PHL | Gobies nei | Pac-WC</t>
  </si>
  <si>
    <t>csf.m.t500.a | PHL_s2 | PHL | Gobies nei | Pac-WC</t>
  </si>
  <si>
    <t>PHL|Gobies nei</t>
  </si>
  <si>
    <t>PHL | Moonfish | Pac-WC</t>
  </si>
  <si>
    <t>csf.m.t500.a | PHL_s2 | PHL | Moonfish | Pac-WC</t>
  </si>
  <si>
    <t>PHL|Moonfish</t>
  </si>
  <si>
    <t>PHL | Percoids nei | Pac-WC</t>
  </si>
  <si>
    <t>csf.m.t500.a | PHL_s2 | PHL | Percoids nei | Pac-WC</t>
  </si>
  <si>
    <t>PHL | Porgies, seabreams nei | Pac-WC</t>
  </si>
  <si>
    <t>csf.m.t500.a | PHL_s2 | PHL | Porgies, seabreams nei | Pac-WC</t>
  </si>
  <si>
    <t>PHL|Porgies, seabreams nei</t>
  </si>
  <si>
    <t>csf.m.t500.a | PHL_s2 | PHL | Sergestid shrimps nei | Pac-WC</t>
  </si>
  <si>
    <t>PHL | Sillago-whitings | Pac-WC</t>
  </si>
  <si>
    <t>csf.m.t500.a | PHL_s2 | PHL | Sillago-whitings | Pac-WC</t>
  </si>
  <si>
    <t>PHL | Spinefeet(=Rabbitfishes) nei | Pac-WC</t>
  </si>
  <si>
    <t>csf.m.t500.a | PHL_s2 | PHL | Spinefeet(=Rabbitfishes) nei | Pac-WC</t>
  </si>
  <si>
    <t>PHL|Spinefeet(=Rabbitfishes) nei</t>
  </si>
  <si>
    <t>PHL | Stolephorus anchovies nei | Pac-WC</t>
  </si>
  <si>
    <t>csf.m.t500.a | PHL_s2 | PHL | Stolephorus anchovies nei | Pac-WC</t>
  </si>
  <si>
    <t>PHL | Threadfin breams nei | Pac-WC</t>
  </si>
  <si>
    <t>csf.m.t500.a | PHL_s2 | PHL | Threadfin breams nei | Pac-WC</t>
  </si>
  <si>
    <t>PHL | Wrasses, hogfishes, etc. nei | Pac-WC</t>
  </si>
  <si>
    <t>csf.m.t500.a | PHL_s2 | PHL | Wrasses, hogfishes, etc. nei | Pac-WC</t>
  </si>
  <si>
    <t>KOR_s1</t>
  </si>
  <si>
    <t>SOUTH KOREA_t.1</t>
  </si>
  <si>
    <t>KOR | Alaska pollock(=Walleye poll.) | Pac-NW</t>
  </si>
  <si>
    <t>csf.m.t500.a | KOR_s1 | KOR | Alaska pollock(=Walleye poll.) | Pac-NW</t>
  </si>
  <si>
    <t>KOR|Alaska pollock(=Walleye poll.)</t>
  </si>
  <si>
    <t>KOR | Anglerfishes nei | Pac-NW</t>
  </si>
  <si>
    <t>csf.m.t500.a | KOR_s1 | KOR | Anglerfishes nei | Pac-NW</t>
  </si>
  <si>
    <t>KOR|Anglerfishes nei</t>
  </si>
  <si>
    <t>KOR | Japanese jack mackerel | Pac-NW</t>
  </si>
  <si>
    <t>csf.m.t500.a | KOR_s1 | KOR | Japanese jack mackerel | Pac-NW</t>
  </si>
  <si>
    <t>KOR|Japanese jack mackerel</t>
  </si>
  <si>
    <t>KOR | Pacific herring | Pac-NW</t>
  </si>
  <si>
    <t>csf.m.t500.a | KOR_s1 | KOR | Pacific herring | Pac-NW</t>
  </si>
  <si>
    <t>KOR|Pacific herring</t>
  </si>
  <si>
    <t>KOR | Yellow croaker | Pac-NW</t>
  </si>
  <si>
    <t>csf.m.t500.a | KOR_s1 | KOR | Yellow croaker | Pac-NW</t>
  </si>
  <si>
    <t>ESP_s1</t>
  </si>
  <si>
    <t>SPAIN_t.1</t>
  </si>
  <si>
    <t>ESP | Antarctic rockcods, noties nei | Atl-SW</t>
  </si>
  <si>
    <t>csf.m.t500.a | ESP_s1 | ESP | Antarctic rockcods, noties nei | Atl-SW</t>
  </si>
  <si>
    <t>ESP|Antarctic rockcods, noties nei</t>
  </si>
  <si>
    <t>ESP | Argentine hake | Atl-SW</t>
  </si>
  <si>
    <t>csf.m.t500.a | ESP_s1 | ESP | Argentine hake | Atl-SW</t>
  </si>
  <si>
    <t>ESP|Argentine hake</t>
  </si>
  <si>
    <t>ESP_s2</t>
  </si>
  <si>
    <t>SPAIN_t.2</t>
  </si>
  <si>
    <t>csf.m.t500.a | ESP_s2 | ESP | Antarctic rockcods, noties nei | Atl-SW</t>
  </si>
  <si>
    <t>csf.m.t500.a | ESP_s2 | ESP | Argentine hake | Atl-SW</t>
  </si>
  <si>
    <t>ESP_s3</t>
  </si>
  <si>
    <t>SPAIN_t.3</t>
  </si>
  <si>
    <t>csf.m.t500.a | ESP_s3 | ESP | Antarctic rockcods, noties nei | Atl-SW</t>
  </si>
  <si>
    <t>csf.m.t500.a | ESP_s3 | ESP | Argentine hake | Atl-SW</t>
  </si>
  <si>
    <t>LKA_s1</t>
  </si>
  <si>
    <t>SRI LANKA_t.1</t>
  </si>
  <si>
    <t>LKA | Clupeoids nei | Ind-E</t>
  </si>
  <si>
    <t>csf.m.t500.a | LKA_s1 | LKA | Clupeoids nei | Ind-E</t>
  </si>
  <si>
    <t>LKA|Clupeoids nei</t>
  </si>
  <si>
    <t>LKA | Demersal percomorphs nei | Ind-E</t>
  </si>
  <si>
    <t>csf.m.t500.a | LKA_s1 | LKA | Demersal percomorphs nei | Ind-E</t>
  </si>
  <si>
    <t>LKA|Demersal percomorphs nei</t>
  </si>
  <si>
    <t>LKA | Mackerels nei | Ind-E</t>
  </si>
  <si>
    <t>csf.m.t500.a | LKA_s1 | LKA | Mackerels nei | Ind-E</t>
  </si>
  <si>
    <t>LKA|Mackerels nei</t>
  </si>
  <si>
    <t>LKA | Marine crustaceans nei | Ind-E</t>
  </si>
  <si>
    <t>csf.m.t500.a | LKA_s1 | LKA | Marine crustaceans nei | Ind-E</t>
  </si>
  <si>
    <t>LKA|Marine crustaceans nei</t>
  </si>
  <si>
    <t>LKA | Marine fishes nei | Ind-E</t>
  </si>
  <si>
    <t>csf.m.t500.a | LKA_s1 | LKA | Marine fishes nei | Ind-E</t>
  </si>
  <si>
    <t>LKA|Marine fishes nei</t>
  </si>
  <si>
    <t>LKA_s2</t>
  </si>
  <si>
    <t>SRI LANKA_t.2</t>
  </si>
  <si>
    <t>csf.m.t500.a | LKA_s2 | LKA | Clupeoids nei | Ind-E</t>
  </si>
  <si>
    <t>csf.m.t500.a | LKA_s2 | LKA | Demersal percomorphs nei | Ind-E</t>
  </si>
  <si>
    <t>csf.m.t500.a | LKA_s2 | LKA | Mackerels nei | Ind-E</t>
  </si>
  <si>
    <t>csf.m.t500.a | LKA_s2 | LKA | Marine crustaceans nei | Ind-E</t>
  </si>
  <si>
    <t>csf.m.t500.a | LKA_s2 | LKA | Marine fishes nei | Ind-E</t>
  </si>
  <si>
    <t>LKA_s4</t>
  </si>
  <si>
    <t>SRI LANKA_t.4</t>
  </si>
  <si>
    <t>csf.m.t500.a | LKA_s4 | LKA | Clupeoids nei | Ind-E</t>
  </si>
  <si>
    <t>csf.m.t500.a | LKA_s4 | LKA | Demersal percomorphs nei | Ind-E</t>
  </si>
  <si>
    <t>csf.m.t500.a | LKA_s4 | LKA | Mackerels nei | Ind-E</t>
  </si>
  <si>
    <t>csf.m.t500.a | LKA_s4 | LKA | Marine crustaceans nei | Ind-E</t>
  </si>
  <si>
    <t>csf.m.t500.a | LKA_s4 | LKA | Marine fishes nei | Ind-E</t>
  </si>
  <si>
    <t>TWN_s1</t>
  </si>
  <si>
    <t>TAIWAN_t.1</t>
  </si>
  <si>
    <t>TWN | Marine fishes nei | Pac-NW</t>
  </si>
  <si>
    <t>csf.m.t500.a | TWN_s1 | TWN | Marine fishes nei | Pac-NW</t>
  </si>
  <si>
    <t>TWN_s2</t>
  </si>
  <si>
    <t>TAIWAN_t.2</t>
  </si>
  <si>
    <t>TWN | Argentine shortfin squid | Atl-SW</t>
  </si>
  <si>
    <t>csf.m.t500.a | TWN_s2 | TWN | Argentine shortfin squid | Atl-SW</t>
  </si>
  <si>
    <t>TWN|Argentine shortfin squid</t>
  </si>
  <si>
    <t>TWN | Jumbo flying squid | Pac-SE</t>
  </si>
  <si>
    <t>csf.m.t500.a | TWN_s2 | TWN | Jumbo flying squid | Pac-SE</t>
  </si>
  <si>
    <t>TWN|Jumbo flying squid</t>
  </si>
  <si>
    <t>TWN_s3</t>
  </si>
  <si>
    <t>TAIWAN_t.3</t>
  </si>
  <si>
    <t>TWN | Pacific saury | Pac-NW</t>
  </si>
  <si>
    <t>csf.m.t500.a | TWN_s3 | TWN | Pacific saury | Pac-NW</t>
  </si>
  <si>
    <t>TUR_s1</t>
  </si>
  <si>
    <t>TURKEY_t.1</t>
  </si>
  <si>
    <t>TUR | European anchovy | Med</t>
  </si>
  <si>
    <t>csf.m.t500.a | TUR_s1 | TUR | European anchovy | Med</t>
  </si>
  <si>
    <t>TUR | European pilchard(=Sardine) | Med</t>
  </si>
  <si>
    <t>csf.m.t500.a | TUR_s1 | TUR | European pilchard(=Sardine) | Med</t>
  </si>
  <si>
    <t>TUR|European pilchard(=Sardine)</t>
  </si>
  <si>
    <t>TUR | European sprat | Med</t>
  </si>
  <si>
    <t>csf.m.t500.a | TUR_s1 | TUR | European sprat | Med</t>
  </si>
  <si>
    <t>TUR | Striped venus | Med</t>
  </si>
  <si>
    <t>csf.m.t500.a | TUR_s1 | TUR | Striped venus | Med</t>
  </si>
  <si>
    <t>TUR|Striped venus</t>
  </si>
  <si>
    <t>TUR_s2</t>
  </si>
  <si>
    <t>TURKEY_t.2</t>
  </si>
  <si>
    <t>csf.m.t500.a | TUR_s2 | TUR | European anchovy | Med</t>
  </si>
  <si>
    <t>csf.m.t500.a | TUR_s2 | TUR | European pilchard(=Sardine) | Med</t>
  </si>
  <si>
    <t>csf.m.t500.a | TUR_s2 | TUR | European sprat | Med</t>
  </si>
  <si>
    <t>csf.m.t500.a | TUR_s2 | TUR | Striped venus | Med</t>
  </si>
  <si>
    <t>TUR_s3</t>
  </si>
  <si>
    <t>TURKEY_t.3</t>
  </si>
  <si>
    <t>csf.m.t500.a | TUR_s3 | TUR | European anchovy | Med</t>
  </si>
  <si>
    <t>csf.m.t500.a | TUR_s3 | TUR | European pilchard(=Sardine) | Med</t>
  </si>
  <si>
    <t>csf.m.t500.a | TUR_s3 | TUR | European sprat | Med</t>
  </si>
  <si>
    <t>csf.m.t500.a | TUR_s3 | TUR | Striped venus | Med</t>
  </si>
  <si>
    <t>URY_s1</t>
  </si>
  <si>
    <t>URUGUAY_t.1</t>
  </si>
  <si>
    <t>URY | Argentine hake | Atl-SW</t>
  </si>
  <si>
    <t>csf.m.t500.a | URY_s1 | URY | Argentine hake | Atl-SW</t>
  </si>
  <si>
    <t>URY|Argentine hake</t>
  </si>
  <si>
    <t>URY | Whitemouth croaker | Atl-SW</t>
  </si>
  <si>
    <t>csf.m.t500.a | URY_s1 | URY | Whitemouth croaker | Atl-SW</t>
  </si>
  <si>
    <t>URY|Whitemouth croaker</t>
  </si>
  <si>
    <t>URY_s2</t>
  </si>
  <si>
    <t>URUGUAY_t.2</t>
  </si>
  <si>
    <t>csf.m.t500.a | URY_s2 | URY | Argentine hake | Atl-SW</t>
  </si>
  <si>
    <t>csf.m.t500.a | URY_s2 | URY | Whitemouth croaker | Atl-SW</t>
  </si>
  <si>
    <t>VEN_s1</t>
  </si>
  <si>
    <t>VENEZUELA_t.1</t>
  </si>
  <si>
    <t>VEN | Round sardinella | Atl-WC</t>
  </si>
  <si>
    <t>csf.m.t500.a | VEN_s1 | VEN | Round sardinella | Atl-WC</t>
  </si>
  <si>
    <t>VEN|Round sardinella</t>
  </si>
  <si>
    <t>VEN_s2</t>
  </si>
  <si>
    <t>VENEZUELA_t.2</t>
  </si>
  <si>
    <t>csf.m.t500.a | VEN_s2 | VEN | Round sardinella | Atl-WC</t>
  </si>
  <si>
    <t>VEN_s3</t>
  </si>
  <si>
    <t>VENEZUELA_t.3</t>
  </si>
  <si>
    <t>csf.m.t500.a | VEN_s3 | VEN | Round sardinella | Atl-WC</t>
  </si>
  <si>
    <t>CAN_s1</t>
  </si>
  <si>
    <t>CANADA_t.1</t>
  </si>
  <si>
    <t>CAN | Capelin | Atl-NW</t>
  </si>
  <si>
    <t>csf.m.t500.a | CAN_s1 | CAN | Capelin | Atl-NW</t>
  </si>
  <si>
    <t>CAN|Capelin</t>
  </si>
  <si>
    <t>CHN_s5</t>
  </si>
  <si>
    <t>CHINA_t.5</t>
  </si>
  <si>
    <t>csf.m.t500.a | CHN_s5 | CHN | Tuna-like fishes nei | Pac-NW</t>
  </si>
  <si>
    <t>csf.m.t500.a | CHN_s5 | CHN | Silver pomfrets nei | Pac-NW</t>
  </si>
  <si>
    <t>CHN | Scads nei | Pac-NW</t>
  </si>
  <si>
    <t>csf.m.t500.a | CHN_s5 | CHN | Scads nei | Pac-NW</t>
  </si>
  <si>
    <t>CHN | Porgies, seabreams nei | Pac-NW</t>
  </si>
  <si>
    <t>csf.m.t500.a | CHN_s5 | CHN | Porgies, seabreams nei | Pac-NW</t>
  </si>
  <si>
    <t>CHN | Pacific saury | Pac-NW</t>
  </si>
  <si>
    <t>csf.m.t500.a | CHN_s5 | CHN | Pacific saury | Pac-NW</t>
  </si>
  <si>
    <t>CHN|Pacific saury</t>
  </si>
  <si>
    <t>csf.m.t500.a | CHN_s5 | CHN | Pacific sandlance | Pac-NW</t>
  </si>
  <si>
    <t>CHN | Octopuses, etc. nei | Pac-NW</t>
  </si>
  <si>
    <t>csf.m.t500.a | CHN_s5 | CHN | Octopuses, etc. nei | Pac-NW</t>
  </si>
  <si>
    <t>CHN | Natantian decapods nei | Pac-NW</t>
  </si>
  <si>
    <t>csf.m.t500.a | CHN_s5 | CHN | Natantian decapods nei | Pac-NW</t>
  </si>
  <si>
    <t>HKG | Marine fishes nei | Pac-NW</t>
  </si>
  <si>
    <t>csf.m.t500.a | CHN_s5 | HKG | Marine fishes nei | Pac-NW</t>
  </si>
  <si>
    <t>HKG|Marine fishes nei</t>
  </si>
  <si>
    <t>CHN | Marine crabs nei | Pac-NW</t>
  </si>
  <si>
    <t>csf.m.t500.a | CHN_s5 | CHN | Marine crabs nei | Pac-NW</t>
  </si>
  <si>
    <t>CHN | Jumbo flying squid | Pac-SE</t>
  </si>
  <si>
    <t>csf.m.t500.a | CHN_s5 | CHN | Jumbo flying squid | Pac-SE</t>
  </si>
  <si>
    <t>CHN|Jumbo flying squid</t>
  </si>
  <si>
    <t>csf.m.t500.a | CHN_s5 | CHN | Jellyfishes nei | Pac-NW</t>
  </si>
  <si>
    <t>CHN | Fleshy prawn | Pac-NW</t>
  </si>
  <si>
    <t>csf.m.t500.a | CHN_s5 | CHN | Fleshy prawn | Pac-NW</t>
  </si>
  <si>
    <t>CHN | Filefishes nei | Pac-NW</t>
  </si>
  <si>
    <t>csf.m.t500.a | CHN_s5 | CHN | Filefishes nei | Pac-NW</t>
  </si>
  <si>
    <t>csf.m.t500.a | CHN_s5 | CHN | Elongate ilisha | Pac-NW</t>
  </si>
  <si>
    <t>CHN | Cuttlefish, bobtail squids nei | Pac-NW</t>
  </si>
  <si>
    <t>csf.m.t500.a | CHN_s5 | CHN | Cuttlefish, bobtail squids nei | Pac-NW</t>
  </si>
  <si>
    <t>csf.m.t500.a | CHN_s5 | CHN | Croakers, drums nei | Pac-NW</t>
  </si>
  <si>
    <t>CHN | Chilean jack mackerel | Pac-SE</t>
  </si>
  <si>
    <t>csf.m.t500.a | CHN_s5 | CHN | Chilean jack mackerel | Pac-SE</t>
  </si>
  <si>
    <t>CHN|Chilean jack mackerel</t>
  </si>
  <si>
    <t>csf.m.t500.a | CHN_s5 | CHN | Charybdis crabs nei | Pac-NW</t>
  </si>
  <si>
    <t>CHN | Cephalopods nei | Pac-NW</t>
  </si>
  <si>
    <t>csf.m.t500.a | CHN_s5 | CHN | Cephalopods nei | Pac-NW</t>
  </si>
  <si>
    <t>GHA_s3</t>
  </si>
  <si>
    <t>GHANA_t.3</t>
  </si>
  <si>
    <t>csf.m.t500.a | GHA_s3 | GHA | Round sardinella | Atl-EC</t>
  </si>
  <si>
    <t>csf.m.t500.a | GHA_s3 | GHA | European anchovy | Atl-EC</t>
  </si>
  <si>
    <t>csf.m.t500.a | GHA_s3 | GHA | Bigeye grunt | Atl-EC</t>
  </si>
  <si>
    <t>HKG_s1</t>
  </si>
  <si>
    <t>HONG KONG_t.1</t>
  </si>
  <si>
    <t>HKG | Threadfin breams nei | Pac-NW</t>
  </si>
  <si>
    <t>csf.m.t500.a | HKG_s1 | HKG | Threadfin breams nei | Pac-NW</t>
  </si>
  <si>
    <t>HKG|Threadfin breams nei</t>
  </si>
  <si>
    <t>csf.m.t500.a | HKG_s1 | HKG | Marine fishes nei | Pac-NW</t>
  </si>
  <si>
    <t>HKG_s2</t>
  </si>
  <si>
    <t>HONG KONG_t.2</t>
  </si>
  <si>
    <t>csf.m.t500.a | HKG_s2 | HKG | Marine fishes nei | Pac-NW</t>
  </si>
  <si>
    <t>IDN_s6</t>
  </si>
  <si>
    <t>INDONESIA_t.6</t>
  </si>
  <si>
    <t>IDN | Natantian decapods nei | Pac-WC</t>
  </si>
  <si>
    <t>csf.m.t500.a | IDN_s6 | IDN | Natantian decapods nei | Pac-WC</t>
  </si>
  <si>
    <t>IDN|Natantian decapods nei</t>
  </si>
  <si>
    <t>IDN | Natantian decapods nei | Ind-E</t>
  </si>
  <si>
    <t>csf.m.t500.a | IDN_s6 | IDN | Natantian decapods nei | Ind-E</t>
  </si>
  <si>
    <t>csf.m.t500.a | IDN_s6 | IDN | Metapenaeus shrimps nei | Pac-WC</t>
  </si>
  <si>
    <t>IDN | Metapenaeus shrimps nei | Ind-E</t>
  </si>
  <si>
    <t>csf.m.t500.a | IDN_s6 | IDN | Metapenaeus shrimps nei | Ind-E</t>
  </si>
  <si>
    <t>IDN | Giant tiger prawn | Pac-WC</t>
  </si>
  <si>
    <t>csf.m.t500.a | IDN_s6 | IDN | Giant tiger prawn | Pac-WC</t>
  </si>
  <si>
    <t>IDN|Giant tiger prawn</t>
  </si>
  <si>
    <t>JPN_s1</t>
  </si>
  <si>
    <t>JAPAN_t.1</t>
  </si>
  <si>
    <t>JPN | Various squids nei | Pac-NW</t>
  </si>
  <si>
    <t>csf.m.t500.a | JPN_s1 | JPN | Various squids nei | Pac-NW</t>
  </si>
  <si>
    <t>JPN | Red snow crab | Pac-NW</t>
  </si>
  <si>
    <t>csf.m.t500.a | JPN_s1 | JPN | Red snow crab | Pac-NW</t>
  </si>
  <si>
    <t>JPN|Red snow crab</t>
  </si>
  <si>
    <t>JPN | Puffers nei | Pac-NW</t>
  </si>
  <si>
    <t>csf.m.t500.a | JPN_s1 | JPN | Puffers nei | Pac-NW</t>
  </si>
  <si>
    <t>JPN | Pacific sandlance | Pac-NW</t>
  </si>
  <si>
    <t>csf.m.t500.a | JPN_s1 | JPN | Pacific sandlance | Pac-NW</t>
  </si>
  <si>
    <t>JPN|Pacific sandlance</t>
  </si>
  <si>
    <t>JPN | Pacific cod | Pac-NW</t>
  </si>
  <si>
    <t>csf.m.t500.a | JPN_s1 | JPN | Pacific cod | Pac-NW</t>
  </si>
  <si>
    <t>JPN | Okhotsk atka mackerel | Pac-NW</t>
  </si>
  <si>
    <t>csf.m.t500.a | JPN_s1 | JPN | Okhotsk atka mackerel | Pac-NW</t>
  </si>
  <si>
    <t>JPN | Natantian decapods nei | Pac-NW</t>
  </si>
  <si>
    <t>csf.m.t500.a | JPN_s1 | JPN | Natantian decapods nei | Pac-NW</t>
  </si>
  <si>
    <t>JPN|Natantian decapods nei</t>
  </si>
  <si>
    <t>JPN | Japanese seabass | Pac-NW</t>
  </si>
  <si>
    <t>csf.m.t500.a | JPN_s1 | JPN | Japanese seabass | Pac-NW</t>
  </si>
  <si>
    <t>JPN | Japanese pilchard | Pac-NW</t>
  </si>
  <si>
    <t>csf.m.t500.a | JPN_s1 | JPN | Japanese pilchard | Pac-NW</t>
  </si>
  <si>
    <t>JPN | Japanese flying squid | Pac-NW</t>
  </si>
  <si>
    <t>csf.m.t500.a | JPN_s1 | JPN | Japanese flying squid | Pac-NW</t>
  </si>
  <si>
    <t>JPN | Japanese carpet shell | Pac-NW</t>
  </si>
  <si>
    <t>csf.m.t500.a | JPN_s1 | JPN | Japanese carpet shell | Pac-NW</t>
  </si>
  <si>
    <t>JPN | Red-eye round herring | Pac-NW</t>
  </si>
  <si>
    <t>csf.m.t500.a | JPN_s1 | JPN | Red-eye round herring | Pac-NW</t>
  </si>
  <si>
    <t>JPN | Clams, etc. nei | Pac-NW</t>
  </si>
  <si>
    <t>csf.m.t500.a | JPN_s1 | JPN | Clams, etc. nei | Pac-NW</t>
  </si>
  <si>
    <t>JPN | Alaska pollock(=Walleye poll.) | Pac-NW</t>
  </si>
  <si>
    <t>csf.m.t500.a | JPN_s1 | JPN | Alaska pollock(=Walleye poll.) | Pac-NW</t>
  </si>
  <si>
    <t>MYS_s1</t>
  </si>
  <si>
    <t>MALAYSIA_t.1</t>
  </si>
  <si>
    <t>MYS | Kawakawa | Pac-WC</t>
  </si>
  <si>
    <t>csf.m.t500.a | MYS_s1 | MYS | Kawakawa | Pac-WC</t>
  </si>
  <si>
    <t>MYS | Bigeye scad | Pac-WC</t>
  </si>
  <si>
    <t>csf.m.t500.a | MYS_s1 | MYS | Bigeye scad | Pac-WC</t>
  </si>
  <si>
    <t>MYS | Threadfin breams nei | Pac-WC</t>
  </si>
  <si>
    <t>csf.m.t500.a | MYS_s1 | MYS | Threadfin breams nei | Pac-WC</t>
  </si>
  <si>
    <t>MYS|Threadfin breams nei</t>
  </si>
  <si>
    <t>MYS | Threadfin breams nei | Ind-E</t>
  </si>
  <si>
    <t>csf.m.t500.a | MYS_s1 | MYS | Threadfin breams nei | Ind-E</t>
  </si>
  <si>
    <t>MYS | Sea catfishes nei | Pac-WC</t>
  </si>
  <si>
    <t>csf.m.t500.a | MYS_s1 | MYS | Sea catfishes nei | Pac-WC</t>
  </si>
  <si>
    <t>MYS | Croakers, drums nei | Ind-E</t>
  </si>
  <si>
    <t>csf.m.t500.a | MYS_s1 | MYS | Croakers, drums nei | Ind-E</t>
  </si>
  <si>
    <t>MYS|Croakers, drums nei</t>
  </si>
  <si>
    <t>MYS | Bigeyes nei | Pac-WC</t>
  </si>
  <si>
    <t>csf.m.t500.a | MYS_s1 | MYS | Bigeyes nei | Pac-WC</t>
  </si>
  <si>
    <t>MYS|Bigeyes nei</t>
  </si>
  <si>
    <t>MYS | Clupeoids nei | Pac-WC</t>
  </si>
  <si>
    <t>csf.m.t500.a | MYS_s1 | MYS | Clupeoids nei | Pac-WC</t>
  </si>
  <si>
    <t>NLD_s7</t>
  </si>
  <si>
    <t>NETHERLANDS_t.7</t>
  </si>
  <si>
    <t>NLD | European pilchard(=Sardine) | Atl-EC</t>
  </si>
  <si>
    <t>csf.m.t500.a | NLD_s7 | NLD | European pilchard(=Sardine) | Atl-EC</t>
  </si>
  <si>
    <t>NLD|European pilchard(=Sardine)</t>
  </si>
  <si>
    <t>IDN_s7</t>
  </si>
  <si>
    <t>INDONESIA_t.7</t>
  </si>
  <si>
    <t>csf.m.t500.a | IDN_s7 | IDN | Stingrays, butterfly rays nei | Pac-WC</t>
  </si>
  <si>
    <t>NOR_s3</t>
  </si>
  <si>
    <t>NORWAY_t.3</t>
  </si>
  <si>
    <t>csf.m.t500.a | NOR_s3 | NOR | Antarctic krill | Atl-Ant</t>
  </si>
  <si>
    <t>KOR_s2</t>
  </si>
  <si>
    <t>SOUTH KOREA_t.2</t>
  </si>
  <si>
    <t>KOR | Japanese Spanish mackerel | Pac-NW</t>
  </si>
  <si>
    <t>csf.m.t500.a | KOR_s2 | KOR | Japanese Spanish mackerel | Pac-NW</t>
  </si>
  <si>
    <t>csf.m.t500.a | KOR_s2 | KOR | Pacific herring | Pac-NW</t>
  </si>
  <si>
    <t>csf.m.t500.a | KOR_s2 | KOR | Japanese jack mackerel | Pac-NW</t>
  </si>
  <si>
    <t>KOR | Argentine shortfin squid | Atl-SW</t>
  </si>
  <si>
    <t>csf.m.t500.a | KOR_s2 | KOR | Argentine shortfin squid | Atl-SW</t>
  </si>
  <si>
    <t>KOR|Argentine shortfin squid</t>
  </si>
  <si>
    <t>KOR | Antarctic krill | Atl-Ant</t>
  </si>
  <si>
    <t>csf.m.t500.a | KOR_s2 | KOR | Antarctic krill | Atl-Ant</t>
  </si>
  <si>
    <t>KOR|Antarctic krill</t>
  </si>
  <si>
    <t>csf.m.t500.a | KOR_s2 | KOR | Anglerfishes nei | Pac-NW</t>
  </si>
  <si>
    <t>csf.m.t500.a | KOR_s2 | KOR | Alaska pollock(=Walleye poll.) | Pac-NW</t>
  </si>
  <si>
    <t>KOR | Akiami paste shrimp | Pac-NW</t>
  </si>
  <si>
    <t>csf.m.t500.a | KOR_s2 | KOR | Akiami paste shrimp | Pac-NW</t>
  </si>
  <si>
    <t>TWN_s4</t>
  </si>
  <si>
    <t>TAIWAN_t.4</t>
  </si>
  <si>
    <t>csf.m.t500.a | TWN_s4 | TWN | Jumbo flying squid | Pac-SE</t>
  </si>
  <si>
    <t>csf.m.t500.a | TWN_s4 | TWN | Argentine shortfin squid | Atl-SW</t>
  </si>
  <si>
    <t>MDG_s1</t>
  </si>
  <si>
    <t>MADAGASCAR_t.1</t>
  </si>
  <si>
    <t>MDG | Marine fishes nei | Ind-W</t>
  </si>
  <si>
    <t>csf.m.t500.a | MDG_s1 | MDG | Marine fishes nei | Ind-W</t>
  </si>
  <si>
    <t>MDG|Marine fishes nei</t>
  </si>
  <si>
    <t>DZA_s2</t>
  </si>
  <si>
    <t>ALGERIA_t.2</t>
  </si>
  <si>
    <t>csf.m.t500.afr | DZA_s2 | DZA | European pilchard(=Sardine) | Med</t>
  </si>
  <si>
    <t>CHL_s1</t>
  </si>
  <si>
    <t>csf.m.cmp.a</t>
  </si>
  <si>
    <t>CHILE_s.1</t>
  </si>
  <si>
    <t>CHL | Blue squat lobster | Pac-SE</t>
  </si>
  <si>
    <t>csf.m.cmp.a | CHL_s1 | CHL | Blue squat lobster | Pac-SE</t>
  </si>
  <si>
    <t>CHL | Carrot squat lobster | Pac-SE</t>
  </si>
  <si>
    <t>csf.m.cmp.a | CHL_s1 | CHL | Carrot squat lobster | Pac-SE</t>
  </si>
  <si>
    <t>CHL_s10</t>
  </si>
  <si>
    <t>CHILE_s.10</t>
  </si>
  <si>
    <t>CHL | Southern blue whiting | Pac-SE</t>
  </si>
  <si>
    <t>csf.m.cmp.a | CHL_s10 | CHL | Southern blue whiting | Pac-SE</t>
  </si>
  <si>
    <t>CHL_s11</t>
  </si>
  <si>
    <t>CHILE_s.11</t>
  </si>
  <si>
    <t>CHL | Southern hake | Pac-SE</t>
  </si>
  <si>
    <t>csf.m.cmp.a | CHL_s11 | CHL | Southern hake | Pac-SE</t>
  </si>
  <si>
    <t>CHL_s12</t>
  </si>
  <si>
    <t>CHILE_s.12</t>
  </si>
  <si>
    <t>csf.m.cmp.a | CHL_s12 | CHL | Southern hake | Pac-SE</t>
  </si>
  <si>
    <t>CHL_s13</t>
  </si>
  <si>
    <t>CHILE_s.13</t>
  </si>
  <si>
    <t>CHL | Southern king crab | Pac-SE</t>
  </si>
  <si>
    <t>csf.m.cmp.a | CHL_s13 | CHL | Southern king crab | Pac-SE</t>
  </si>
  <si>
    <t>CHL|Southern king crab</t>
  </si>
  <si>
    <t>CHL_s14</t>
  </si>
  <si>
    <t>CHILE_s.14</t>
  </si>
  <si>
    <t>CHL | Clams, etc. nei | Pac-SE [False abalone]</t>
  </si>
  <si>
    <t>csf.m.cmp.a | CHL_s14 | CHL | Clams, etc. nei | Pac-SE [False abalone]</t>
  </si>
  <si>
    <t>CHL | Clams, etc. nei | Pac-SE [Razor clam]</t>
  </si>
  <si>
    <t>csf.m.cmp.a | CHL_s14 | CHL | Clams, etc. nei | Pac-SE [Razor clam]</t>
  </si>
  <si>
    <t>CHL | Clams, etc. nei | Pac-SE [Taquilla clams]</t>
  </si>
  <si>
    <t>csf.m.cmp.a | CHL_s14 | CHL | Clams, etc. nei | Pac-SE [Taquilla clams]</t>
  </si>
  <si>
    <t>CHL | Taca clam | Pac-SE</t>
  </si>
  <si>
    <t>csf.m.cmp.a | CHL_s14 | CHL | Taca clam | Pac-SE</t>
  </si>
  <si>
    <t>CHL_s15</t>
  </si>
  <si>
    <t>CHILE_s.15</t>
  </si>
  <si>
    <t>csf.m.cmp.a | CHL_s15 | CHL | Taca clam | Pac-SE</t>
  </si>
  <si>
    <t>CHL_s16</t>
  </si>
  <si>
    <t>CHILE_s.16</t>
  </si>
  <si>
    <t>csf.m.cmp.a | CHL_s16 | CHL | Blue squat lobster | Pac-SE</t>
  </si>
  <si>
    <t>csf.m.cmp.a | CHL_s16 | CHL | Carrot squat lobster | Pac-SE</t>
  </si>
  <si>
    <t>CHL_s17</t>
  </si>
  <si>
    <t>CHILE_s.17</t>
  </si>
  <si>
    <t>CHL | Mola rock crab | Pac-SE</t>
  </si>
  <si>
    <t>csf.m.cmp.a | CHL_s17 | CHL | Mola rock crab | Pac-SE</t>
  </si>
  <si>
    <t>CHL | Softshell red crab | Pac-SE</t>
  </si>
  <si>
    <t>csf.m.cmp.a | CHL_s17 | CHL | Softshell red crab | Pac-SE</t>
  </si>
  <si>
    <t>csf.m.cmp.a | CHL_s17 | CHL | Southern king crab | Pac-SE</t>
  </si>
  <si>
    <t>CHL_s18</t>
  </si>
  <si>
    <t>CHILE_s.18</t>
  </si>
  <si>
    <t>csf.m.cmp.a | CHL_s18 | CHL | Mola rock crab | Pac-SE</t>
  </si>
  <si>
    <t>csf.m.cmp.a | CHL_s18 | CHL | Softshell red crab | Pac-SE</t>
  </si>
  <si>
    <t>csf.m.cmp.a | CHL_s18 | CHL | Southern king crab | Pac-SE</t>
  </si>
  <si>
    <t>CHL_s2</t>
  </si>
  <si>
    <t>CHILE_s.2</t>
  </si>
  <si>
    <t>csf.m.cmp.a | CHL_s2 | CHL | Southern blue whiting | Pac-SE</t>
  </si>
  <si>
    <t>CHL | Warehou nei | Pac-SE</t>
  </si>
  <si>
    <t>csf.m.cmp.a | CHL_s2 | CHL | Warehou nei | Pac-SE</t>
  </si>
  <si>
    <t>CHL_s3</t>
  </si>
  <si>
    <t>CHILE_s.3</t>
  </si>
  <si>
    <t>CHL | Clams, etc. nei | Pac-SE</t>
  </si>
  <si>
    <t>csf.m.cmp.a | CHL_s3 | CHL | Clams, etc. nei | Pac-SE</t>
  </si>
  <si>
    <t>CHL_s4</t>
  </si>
  <si>
    <t>CHILE_s.4</t>
  </si>
  <si>
    <t>CHL | Corvina drum | Pac-SE</t>
  </si>
  <si>
    <t>csf.m.cmp.a | CHL_s4 | CHL | Corvina drum | Pac-SE</t>
  </si>
  <si>
    <t>CHL_s5</t>
  </si>
  <si>
    <t>CHILE_s.5</t>
  </si>
  <si>
    <t>CHL | Falkland sprat | Pac-SE</t>
  </si>
  <si>
    <t>csf.m.cmp.a | CHL_s5 | CHL | Falkland sprat | Pac-SE</t>
  </si>
  <si>
    <t>CHL_s6</t>
  </si>
  <si>
    <t>CHILE_s.6</t>
  </si>
  <si>
    <t>csf.m.cmp.a | CHL_s6 | CHL | Falkland sprat | Pac-SE</t>
  </si>
  <si>
    <t>CHL_s7</t>
  </si>
  <si>
    <t>CHILE_s.7</t>
  </si>
  <si>
    <t>csf.m.cmp.a | CHL_s7 | CHL | Falkland sprat | Pac-SE</t>
  </si>
  <si>
    <t>CHL_s8</t>
  </si>
  <si>
    <t>CHILE_s.8</t>
  </si>
  <si>
    <t>CHL | Patagonian toothfish | Pac-SE</t>
  </si>
  <si>
    <t>csf.m.cmp.a | CHL_s8 | CHL | Patagonian toothfish | Pac-SE</t>
  </si>
  <si>
    <t>CHL_s9</t>
  </si>
  <si>
    <t>CHILE_s.9</t>
  </si>
  <si>
    <t>csf.m.cmp.a | CHL_s9 | CHL | Patagonian toothfish | Pac-SE</t>
  </si>
  <si>
    <t>MEX_s1</t>
  </si>
  <si>
    <t>MEXICO_s.1</t>
  </si>
  <si>
    <t>MEX | Northern brown shrimp | Atl-WC</t>
  </si>
  <si>
    <t>csf.m.cmp.a | MEX_s1 | MEX | Northern brown shrimp | Atl-WC</t>
  </si>
  <si>
    <t>MEX|Northern brown shrimp</t>
  </si>
  <si>
    <t>MEX | Northern red snapper | Atl-WC</t>
  </si>
  <si>
    <t>csf.m.cmp.a | MEX_s1 | MEX | Northern red snapper | Atl-WC</t>
  </si>
  <si>
    <t>MEX_s10</t>
  </si>
  <si>
    <t>MEXICO_s.10</t>
  </si>
  <si>
    <t>MEX | [Paralabrax spp] | Pac-EC</t>
  </si>
  <si>
    <t>csf.m.cmp.a | MEX_s10 | MEX | [Paralabrax spp] | Pac-EC</t>
  </si>
  <si>
    <t>MEX|[Paralabrax spp]</t>
  </si>
  <si>
    <t>MEX | Snappers, jobfishes nei | Pac-EC</t>
  </si>
  <si>
    <t>csf.m.cmp.a | MEX_s10 | MEX | Snappers, jobfishes nei | Pac-EC</t>
  </si>
  <si>
    <t>MEX|Snappers, jobfishes nei</t>
  </si>
  <si>
    <t>MEX_s11</t>
  </si>
  <si>
    <t>MEXICO_s.11</t>
  </si>
  <si>
    <t>MEX | Sea urchins nei | Pac-EC</t>
  </si>
  <si>
    <t>csf.m.cmp.a | MEX_s11 | MEX | Sea urchins nei | Pac-EC</t>
  </si>
  <si>
    <t>MEX_s12</t>
  </si>
  <si>
    <t>MEXICO_s.12</t>
  </si>
  <si>
    <t>MEX | Cannonball jellyfish | Pac-EC</t>
  </si>
  <si>
    <t>csf.m.cmp.a | MEX_s12 | MEX | Cannonball jellyfish | Pac-EC</t>
  </si>
  <si>
    <t>MEX|Cannonball jellyfish</t>
  </si>
  <si>
    <t>MEX | Pacific sierra | Pac-EC</t>
  </si>
  <si>
    <t>csf.m.cmp.a | MEX_s12 | MEX | Pacific sierra | Pac-EC</t>
  </si>
  <si>
    <t>MEX|Pacific sierra</t>
  </si>
  <si>
    <t>MEX | Warrior swimcrab | Pac-EC</t>
  </si>
  <si>
    <t>csf.m.cmp.a | MEX_s12 | MEX | Warrior swimcrab | Pac-EC</t>
  </si>
  <si>
    <t>MEX|Warrior swimcrab</t>
  </si>
  <si>
    <t>MEX_s13</t>
  </si>
  <si>
    <t>MEXICO_s.13</t>
  </si>
  <si>
    <t>MEX | Amberjacks nei | Atl-WC</t>
  </si>
  <si>
    <t>csf.m.cmp.a | MEX_s13 | MEX | Amberjacks nei | Atl-WC</t>
  </si>
  <si>
    <t>MEX|Amberjacks nei</t>
  </si>
  <si>
    <t>MEX_s14</t>
  </si>
  <si>
    <t>MEXICO_s.14</t>
  </si>
  <si>
    <t>MEX | Caribbean spiny lobster | Atl-WC</t>
  </si>
  <si>
    <t>csf.m.cmp.a | MEX_s14 | MEX | Caribbean spiny lobster | Atl-WC</t>
  </si>
  <si>
    <t>MEX|Caribbean spiny lobster</t>
  </si>
  <si>
    <t>MEX_s15</t>
  </si>
  <si>
    <t>MEXICO_s.15</t>
  </si>
  <si>
    <t>MEX | Common octopus | Atl-WC</t>
  </si>
  <si>
    <t>csf.m.cmp.a | MEX_s15 | MEX | Common octopus | Atl-WC</t>
  </si>
  <si>
    <t>MEX_s16</t>
  </si>
  <si>
    <t>MEXICO_s.16</t>
  </si>
  <si>
    <t>MEX | Croakers nei | Pac-EC</t>
  </si>
  <si>
    <t>csf.m.cmp.a | MEX_s16 | MEX | Croakers nei | Pac-EC</t>
  </si>
  <si>
    <t>MEX|Croakers nei</t>
  </si>
  <si>
    <t>MEX_s17</t>
  </si>
  <si>
    <t>MEXICO_s.17</t>
  </si>
  <si>
    <t>MEX | Gastropods nei | Pac-EC</t>
  </si>
  <si>
    <t>csf.m.cmp.a | MEX_s17 | MEX | Gastropods nei | Pac-EC</t>
  </si>
  <si>
    <t>MEX|Gastropods nei</t>
  </si>
  <si>
    <t>MEX_s18</t>
  </si>
  <si>
    <t>MEXICO_s.18</t>
  </si>
  <si>
    <t>MEX | Chub mackerel | Pac-EC</t>
  </si>
  <si>
    <t>csf.m.cmp.a | MEX_s18 | MEX | Chub mackerel | Pac-EC</t>
  </si>
  <si>
    <t>MEX|Chub mackerel</t>
  </si>
  <si>
    <t>MEX_s19</t>
  </si>
  <si>
    <t>MEXICO_s.19</t>
  </si>
  <si>
    <t>MEX | Sea catfishes nei | Pac-EC</t>
  </si>
  <si>
    <t>csf.m.cmp.a | MEX_s19 | MEX | Sea catfishes nei | Pac-EC</t>
  </si>
  <si>
    <t>MEX|Sea catfishes nei</t>
  </si>
  <si>
    <t>MEX_s2</t>
  </si>
  <si>
    <t>MEXICO_s.2</t>
  </si>
  <si>
    <t>MEX | Groupers, seabasses nei | Atl-WC</t>
  </si>
  <si>
    <t>csf.m.cmp.a | MEX_s2 | MEX | Groupers, seabasses nei | Atl-WC</t>
  </si>
  <si>
    <t>MEX | Grunts, sweetlips nei | Pac-EC</t>
  </si>
  <si>
    <t>csf.m.cmp.a | MEX_s2 | MEX | Grunts, sweetlips nei | Pac-EC</t>
  </si>
  <si>
    <t>MEX_s21</t>
  </si>
  <si>
    <t>MEXICO_s.21</t>
  </si>
  <si>
    <t>MEX | Jacks, crevalles nei | Pac-EC</t>
  </si>
  <si>
    <t>csf.m.cmp.a | MEX_s21 | MEX | Jacks, crevalles nei | Pac-EC</t>
  </si>
  <si>
    <t>MEX | Marlins,sailfishes,etc. nei | Pac-EC</t>
  </si>
  <si>
    <t>csf.m.cmp.a | MEX_s21 | MEX | Marlins,sailfishes,etc. nei | Pac-EC</t>
  </si>
  <si>
    <t>MEX | Mullets nei | Pac-EC</t>
  </si>
  <si>
    <t>csf.m.cmp.a | MEX_s21 | MEX | Mullets nei | Pac-EC</t>
  </si>
  <si>
    <t>MEX | Pacific red snapper | Pac-EC</t>
  </si>
  <si>
    <t>csf.m.cmp.a | MEX_s21 | MEX | Pacific red snapper | Pac-EC</t>
  </si>
  <si>
    <t>csf.m.cmp.a | MEX_s21 | MEX | Snappers, jobfishes nei | Pac-EC</t>
  </si>
  <si>
    <t>MEX | White mullet | Pac-EC</t>
  </si>
  <si>
    <t>csf.m.cmp.a | MEX_s21 | MEX | White mullet | Pac-EC</t>
  </si>
  <si>
    <t>MEX_s24</t>
  </si>
  <si>
    <t>MEXICO_s.24</t>
  </si>
  <si>
    <t>MEX | Jacks, crevalles nei | Atl-WC</t>
  </si>
  <si>
    <t>csf.m.cmp.a | MEX_s24 | MEX | Jacks, crevalles nei | Atl-WC</t>
  </si>
  <si>
    <t>MEX_s26</t>
  </si>
  <si>
    <t>MEXICO_s.26</t>
  </si>
  <si>
    <t>MEX | Mexican four-eyed octopus | Atl-WC</t>
  </si>
  <si>
    <t>csf.m.cmp.a | MEX_s26 | MEX | Mexican four-eyed octopus | Atl-WC</t>
  </si>
  <si>
    <t>MEX_s27</t>
  </si>
  <si>
    <t>MEXICO_s.27</t>
  </si>
  <si>
    <t>MEX | Rays, stingrays, mantas nei | Atl-WC</t>
  </si>
  <si>
    <t>csf.m.cmp.a | MEX_s27 | MEX | Rays, stingrays, mantas nei | Atl-WC</t>
  </si>
  <si>
    <t>MEX | Rays, stingrays, mantas nei | Pac-EC</t>
  </si>
  <si>
    <t>csf.m.cmp.a | MEX_s27 | MEX | Rays, stingrays, mantas nei | Pac-EC</t>
  </si>
  <si>
    <t>MEX | Sharks, rays, skates, etc. nei | Pac-EC</t>
  </si>
  <si>
    <t>csf.m.cmp.a | MEX_s27 | MEX | Sharks, rays, skates, etc. nei | Pac-EC</t>
  </si>
  <si>
    <t>MEX|Sharks, rays, skates, etc. nei</t>
  </si>
  <si>
    <t>MEX_s28</t>
  </si>
  <si>
    <t>MEXICO_s.28</t>
  </si>
  <si>
    <t>MEX | Tropical spiny lobsters nei | Pac-EC</t>
  </si>
  <si>
    <t>csf.m.cmp.a | MEX_s28 | MEX | Tropical spiny lobsters nei | Pac-EC</t>
  </si>
  <si>
    <t>MEX|Tropical spiny lobsters nei</t>
  </si>
  <si>
    <t>MEX_s29</t>
  </si>
  <si>
    <t>MEXICO_s.29</t>
  </si>
  <si>
    <t>csf.m.cmp.a | MEX_s29 | MEX | Tropical spiny lobsters nei | Pac-EC</t>
  </si>
  <si>
    <t>MEX_s3</t>
  </si>
  <si>
    <t>MEXICO_s.3</t>
  </si>
  <si>
    <t>MEX | Flathead grey mullet | Atl-WC</t>
  </si>
  <si>
    <t>csf.m.cmp.a | MEX_s3 | MEX | Flathead grey mullet | Atl-WC</t>
  </si>
  <si>
    <t>MEX|Flathead grey mullet</t>
  </si>
  <si>
    <t>MEX | Sea catfishes nei | Atl-WC</t>
  </si>
  <si>
    <t>csf.m.cmp.a | MEX_s3 | MEX | Sea catfishes nei | Atl-WC</t>
  </si>
  <si>
    <t>MEX | White mullet | Atl-WC</t>
  </si>
  <si>
    <t>csf.m.cmp.a | MEX_s3 | MEX | White mullet | Atl-WC</t>
  </si>
  <si>
    <t>MEX_s30</t>
  </si>
  <si>
    <t>MEXICO_s.30</t>
  </si>
  <si>
    <t>csf.m.cmp.a | MEX_s30 | MEX | Jacks, crevalles nei | Pac-EC</t>
  </si>
  <si>
    <t>csf.m.cmp.a | MEX_s30 | MEX | Tropical spiny lobsters nei | Pac-EC</t>
  </si>
  <si>
    <t>MEX_s31</t>
  </si>
  <si>
    <t>MEXICO_s.31</t>
  </si>
  <si>
    <t>MEX | Weakfishes nei | Pac-EC</t>
  </si>
  <si>
    <t>csf.m.cmp.a | MEX_s31 | MEX | Weakfishes nei | Pac-EC</t>
  </si>
  <si>
    <t>MEX|Weakfishes nei</t>
  </si>
  <si>
    <t>MEX_s32</t>
  </si>
  <si>
    <t>MEXICO_s.32</t>
  </si>
  <si>
    <t>csf.m.cmp.a | MEX_s32 | MEX | Jacks, crevalles nei | Atl-WC</t>
  </si>
  <si>
    <t>MEX | White grunt | Atl-WC</t>
  </si>
  <si>
    <t>csf.m.cmp.a | MEX_s32 | MEX | White grunt | Atl-WC</t>
  </si>
  <si>
    <t>MEX_s33</t>
  </si>
  <si>
    <t>MEXICO_s.33</t>
  </si>
  <si>
    <t>MEX | Rays, stingrays, mantas, etc. nei | Atl-WC</t>
  </si>
  <si>
    <t>csf.m.cmp.a | MEX_s33 | MEX | Rays, stingrays, mantas, etc. nei | Atl-WC</t>
  </si>
  <si>
    <t>MEX|Rays, stingrays, mantas, etc. nei</t>
  </si>
  <si>
    <t>MEX | Rays, stingrays, mantas, etc. nei | Pac-EC</t>
  </si>
  <si>
    <t>csf.m.cmp.a | MEX_s33 | MEX | Rays, stingrays, mantas, etc. nei | Pac-EC</t>
  </si>
  <si>
    <t>csf.m.cmp.a | MEX_s33 | MEX | Sharks, rays, skates, etc. nei | Pac-EC</t>
  </si>
  <si>
    <t>MEX_s34</t>
  </si>
  <si>
    <t>MEXICO_s.34</t>
  </si>
  <si>
    <t>MEX | Blue runner | Atl-WC</t>
  </si>
  <si>
    <t>csf.m.cmp.a | MEX_s34 | MEX | Blue runner | Atl-WC</t>
  </si>
  <si>
    <t>MEX|Blue runner</t>
  </si>
  <si>
    <t>csf.m.cmp.a | MEX_s34 | MEX | Northern brown shrimp | Atl-WC</t>
  </si>
  <si>
    <t>csf.m.cmp.a | MEX_s34 | MEX | Sea catfishes nei | Atl-WC</t>
  </si>
  <si>
    <t>MEX_s35</t>
  </si>
  <si>
    <t>MEXICO_s.35</t>
  </si>
  <si>
    <t>MEX | Blue crab | Atl-WC</t>
  </si>
  <si>
    <t>csf.m.cmp.a | MEX_s35 | MEX | Blue crab | Atl-WC</t>
  </si>
  <si>
    <t>csf.m.cmp.a | MEX_s35 | MEX | Flathead grey mullet | Atl-WC</t>
  </si>
  <si>
    <t>MEX | Gastropods nei | Atl-WC</t>
  </si>
  <si>
    <t>csf.m.cmp.a | MEX_s35 | MEX | Gastropods nei | Atl-WC</t>
  </si>
  <si>
    <t>csf.m.cmp.a | MEX_s35 | MEX | Jacks, crevalles nei | Atl-WC</t>
  </si>
  <si>
    <t>csf.m.cmp.a | MEX_s35 | MEX | Mexican four-eyed octopus | Atl-WC</t>
  </si>
  <si>
    <t>csf.m.cmp.a | MEX_s35 | MEX | Sea catfishes nei | Atl-WC</t>
  </si>
  <si>
    <t>csf.m.cmp.a | MEX_s35 | MEX | White grunt | Atl-WC</t>
  </si>
  <si>
    <t>MEX_s36</t>
  </si>
  <si>
    <t>MEXICO_s.36</t>
  </si>
  <si>
    <t>MEX | Pacific anchoveta | Pac-EC</t>
  </si>
  <si>
    <t>csf.m.cmp.a | MEX_s36 | MEX | Pacific anchoveta | Pac-EC</t>
  </si>
  <si>
    <t>MEX_s4</t>
  </si>
  <si>
    <t>MEXICO_s.4</t>
  </si>
  <si>
    <t>csf.m.cmp.a | MEX_s4 | MEX | Blue crab | Atl-WC</t>
  </si>
  <si>
    <t>MEX_s5</t>
  </si>
  <si>
    <t>MEXICO_s.5</t>
  </si>
  <si>
    <t>csf.m.cmp.a | MEX_s5 | MEX | Cannonball jellyfish | Pac-EC</t>
  </si>
  <si>
    <t>MEX | Cupped oysters nei | Pac-EC</t>
  </si>
  <si>
    <t>csf.m.cmp.a | MEX_s5 | MEX | Cupped oysters nei | Pac-EC</t>
  </si>
  <si>
    <t>MEX|Cupped oysters nei</t>
  </si>
  <si>
    <t>MEX | Venus clams nei | Pac-EC</t>
  </si>
  <si>
    <t>csf.m.cmp.a | MEX_s5 | MEX | Venus clams nei | Pac-EC</t>
  </si>
  <si>
    <t>MEX_s6</t>
  </si>
  <si>
    <t>MEXICO_s.6</t>
  </si>
  <si>
    <t>csf.m.cmp.a | MEX_s6 | MEX | Caribbean spiny lobster | Atl-WC</t>
  </si>
  <si>
    <t>MEX_s7</t>
  </si>
  <si>
    <t>MEXICO_s.7</t>
  </si>
  <si>
    <t>csf.m.cmp.a | MEX_s7 | MEX | Groupers, seabasses nei | Atl-WC</t>
  </si>
  <si>
    <t>MEX | Pacific calico scallop | Pac-EC</t>
  </si>
  <si>
    <t>csf.m.cmp.a | MEX_s7 | MEX | Pacific calico scallop | Pac-EC</t>
  </si>
  <si>
    <t>csf.m.cmp.a | MEX_s7 | MEX | Pacific sierra | Pac-EC</t>
  </si>
  <si>
    <t>MEX_s8</t>
  </si>
  <si>
    <t>MEXICO_s.8</t>
  </si>
  <si>
    <t>csf.m.cmp.a | MEX_s8 | MEX | [Paralabrax spp] | Pac-EC</t>
  </si>
  <si>
    <t>csf.m.cmp.a | MEX_s8 | MEX | Croakers nei | Pac-EC</t>
  </si>
  <si>
    <t>MEX_s9</t>
  </si>
  <si>
    <t>MEXICO_s.9</t>
  </si>
  <si>
    <t>csf.m.cmp.a | MEX_s9 | MEX | Pacific sierra | Pac-EC</t>
  </si>
  <si>
    <t>PER_s1</t>
  </si>
  <si>
    <t>PERU_s.1</t>
  </si>
  <si>
    <t>PER | Gastropods nei | Pac-SE</t>
  </si>
  <si>
    <t>csf.m.cmp.a | PER_s1 | PER | Gastropods nei | Pac-SE</t>
  </si>
  <si>
    <t>PER | Marine molluscs nei | Pac-SE</t>
  </si>
  <si>
    <t>csf.m.cmp.a | PER_s1 | PER | Marine molluscs nei | Pac-SE</t>
  </si>
  <si>
    <t>PER_s2</t>
  </si>
  <si>
    <t>PERU_s.2</t>
  </si>
  <si>
    <t>PER | False abalone | Pac-SE</t>
  </si>
  <si>
    <t>csf.m.cmp.a | PER_s2 | PER | False abalone | Pac-SE</t>
  </si>
  <si>
    <t>PER_s3</t>
  </si>
  <si>
    <t>PERU_s.3</t>
  </si>
  <si>
    <t>PER | Longnose anchovy | Pac-SE</t>
  </si>
  <si>
    <t>csf.m.cmp.a | PER_s3 | PER | Longnose anchovy | Pac-SE</t>
  </si>
  <si>
    <t>PER|Longnose anchovy</t>
  </si>
  <si>
    <t>PER_s4</t>
  </si>
  <si>
    <t>PERU_s.4</t>
  </si>
  <si>
    <t>csf.m.cmp.a | PER_s4 | PER | Longnose anchovy | Pac-SE</t>
  </si>
  <si>
    <t>PER_s5</t>
  </si>
  <si>
    <t>PERU_s.5</t>
  </si>
  <si>
    <t>PER | Marine fishes nei | Pac-SE</t>
  </si>
  <si>
    <t>csf.m.cmp.a | PER_s5 | PER | Marine fishes nei | Pac-SE</t>
  </si>
  <si>
    <t>PER_s6</t>
  </si>
  <si>
    <t>PERU_s.6</t>
  </si>
  <si>
    <t>PER | Corvina drum | Pac-SE</t>
  </si>
  <si>
    <t>csf.m.cmp.a | PER_s6 | PER | Corvina drum | Pac-SE</t>
  </si>
  <si>
    <t>PER|Corvina drum</t>
  </si>
  <si>
    <t>PER | Silversides(=Sand smelts) nei | Pac-SE</t>
  </si>
  <si>
    <t>csf.m.cmp.a | PER_s6 | PER | Silversides(=Sand smelts) nei | Pac-SE</t>
  </si>
  <si>
    <t>PER | Smooth-hounds nei | Pac-SE</t>
  </si>
  <si>
    <t>csf.m.cmp.a | PER_s6 | PER | Smooth-hounds nei | Pac-SE</t>
  </si>
  <si>
    <t>PER_s7</t>
  </si>
  <si>
    <t>PERU_s.7</t>
  </si>
  <si>
    <t>csf.m.cmp.a | PER_s7 | PER | Corvina drum | Pac-SE</t>
  </si>
  <si>
    <t>MEX_s23</t>
  </si>
  <si>
    <t>MEXICO_s.23</t>
  </si>
  <si>
    <t>csf.m.cmp.a | MEX_s23 | MEX | Gastropods nei | Pac-EC</t>
  </si>
  <si>
    <t>csf.m.cmp.a | MEX_s23 | MEX | Gastropods nei | Atl-WC</t>
  </si>
  <si>
    <t>MEX_s39</t>
  </si>
  <si>
    <t>MEXICO_s.39</t>
  </si>
  <si>
    <t>MEX | Red-eye round herring | Pac-EC</t>
  </si>
  <si>
    <t>csf.m.cmp.a | MEX_s39 | MEX | Red-eye round herring | Pac-EC</t>
  </si>
  <si>
    <t>MEX|Red-eye round herring</t>
  </si>
  <si>
    <t>MEX_s25</t>
  </si>
  <si>
    <t>MEXICO_s.25</t>
  </si>
  <si>
    <t>csf.m.cmp.a | MEX_s25 | MEX | Mexican four-eyed octopus | Atl-WC</t>
  </si>
  <si>
    <t>MEX_s20</t>
  </si>
  <si>
    <t>MEXICO_s.20</t>
  </si>
  <si>
    <t>MEX | Groupers, seabasses nei |Pac-EC</t>
  </si>
  <si>
    <t>csf.m.cmp.a | MEX_s20 | MEX | Groupers, seabasses nei |Pac-EC</t>
  </si>
  <si>
    <t xml:space="preserve">MEX|Groupers, seabasses nei </t>
  </si>
  <si>
    <t>MEX | Octopuses, etc. nei | Pac-EC</t>
  </si>
  <si>
    <t>csf.m.cmp.a | MEX_s20 | MEX | Octopuses, etc. nei | Pac-EC</t>
  </si>
  <si>
    <t>MEX|Octopuses, etc. nei</t>
  </si>
  <si>
    <t>MEX | Flatfishes nei | Pac-EC</t>
  </si>
  <si>
    <t>csf.m.cmp.a | MEX_s20 | MEX | Flatfishes nei | Pac-EC</t>
  </si>
  <si>
    <t>MEX_s38</t>
  </si>
  <si>
    <t>MEXICO_s.38</t>
  </si>
  <si>
    <t>MEX | Yellowleg shrimp | Pac-EC</t>
  </si>
  <si>
    <t>csf.m.cmp.a | MEX_s38 | MEX | Yellowleg shrimp | Pac-EC</t>
  </si>
  <si>
    <t>MEX | Whiteleg shrimp | Pac-EC</t>
  </si>
  <si>
    <t>csf.m.cmp.a | MEX_s38 | MEX | Whiteleg shrimp | Pac-EC</t>
  </si>
  <si>
    <t>csf.m.cmp.a | MEX_s38 | MEX | Pacific anchoveta | Pac-EC</t>
  </si>
  <si>
    <t>MEX | Californian anchovy | Pac-EC</t>
  </si>
  <si>
    <t>csf.m.cmp.a | MEX_s38 | MEX | Californian anchovy | Pac-EC</t>
  </si>
  <si>
    <t>MEX|Californian anchovy</t>
  </si>
  <si>
    <t>MEX | Blue shrimp | Pac-EC</t>
  </si>
  <si>
    <t>csf.m.cmp.a | MEX_s38 | MEX | Blue shrimp | Pac-EC</t>
  </si>
  <si>
    <t>MEX | Abalones nei | Pac-EC</t>
  </si>
  <si>
    <t>csf.m.cmp.a | MEX_s38 | MEX | Abalones nei | Pac-EC</t>
  </si>
  <si>
    <t>MEX_s37</t>
  </si>
  <si>
    <t>csf.m.cmp.asp</t>
  </si>
  <si>
    <t>MEXICO_s.37</t>
  </si>
  <si>
    <t>csf.m.cmp.asp | MEX_s37 | MEX | Blue runner | Atl-WC</t>
  </si>
  <si>
    <t>IRN_sx1</t>
  </si>
  <si>
    <t>csf.m.xtra.a</t>
  </si>
  <si>
    <t>IRAN_xtra.1</t>
  </si>
  <si>
    <t>IRN | Longtail tuna | Ind-W</t>
  </si>
  <si>
    <t>csf.m.xtra.a | IRN_sx1 | IRN | Longtail tuna | Ind-W</t>
  </si>
  <si>
    <t>IRN|Longtail tuna</t>
  </si>
  <si>
    <t>IRN | Kawakawa | Ind-W</t>
  </si>
  <si>
    <t>csf.m.xtra.a | IRN_sx1 | IRN | Kawakawa | Ind-W</t>
  </si>
  <si>
    <t>IRN|Kawakawa</t>
  </si>
  <si>
    <t>IRN | Japanese threadfin bream | Ind-W</t>
  </si>
  <si>
    <t>csf.m.xtra.a | IRN_sx1 | IRN | Japanese threadfin bream | Ind-W</t>
  </si>
  <si>
    <t>IRN|Japanese threadfin bream</t>
  </si>
  <si>
    <t>CHN_sx1</t>
  </si>
  <si>
    <t>CHINA_xtra.1</t>
  </si>
  <si>
    <t>CHN | Freshwater fishes nei | inl-Asia [Aristichthys nobilis]</t>
  </si>
  <si>
    <t>csf.m.xtra.a | CHN_sx1 | CHN | Freshwater fishes nei | inl-Asia [Aristichthys nobilis]</t>
  </si>
  <si>
    <t>CHN|Freshwater fishes nei</t>
  </si>
  <si>
    <t>CHN | Freshwater fishes nei | inl-Asia [Hypophthalmichthys molitrix]</t>
  </si>
  <si>
    <t>csf.m.xtra.a | CHN_sx1 | CHN | Freshwater fishes nei | inl-Asia [Hypophthalmichthys molitrix]</t>
  </si>
  <si>
    <t>CHN | Freshwater fishes nei | inl-Asia [Ctenopharyngodon idellus]</t>
  </si>
  <si>
    <t>csf.m.xtra.a | CHN_sx1 | CHN | Freshwater fishes nei | inl-Asia [Ctenopharyngodon idellus]</t>
  </si>
  <si>
    <t>CHN | Freshwater fishes nei | inl-Asia [Mylopharyngodon piceus]</t>
  </si>
  <si>
    <t>csf.m.xtra.a | CHN_sx1 | CHN | Freshwater fishes nei | inl-Asia [Mylopharyngodon piceus]</t>
  </si>
  <si>
    <t>IND_sx1</t>
  </si>
  <si>
    <t>INDIA_xtra.1</t>
  </si>
  <si>
    <t>IND | Mullets nei | Ind-W</t>
  </si>
  <si>
    <t>csf.m.xtra.a | IND_sx1 | IND | Mullets nei | Ind-W</t>
  </si>
  <si>
    <t>IND | Carangids nei | Ind-E</t>
  </si>
  <si>
    <t>csf.m.xtra.a | IND_sx1 | IND | Carangids nei | Ind-E</t>
  </si>
  <si>
    <t>IND | Jacks, crevalles nei | Ind-E</t>
  </si>
  <si>
    <t>csf.m.xtra.a | IND_sx1 | IND | Jacks, crevalles nei | Ind-E</t>
  </si>
  <si>
    <t>NGA_sx1</t>
  </si>
  <si>
    <t>NIGERIA_xtra.1</t>
  </si>
  <si>
    <t>NGA | Gastropods nei | Atl-EC</t>
  </si>
  <si>
    <t>csf.m.xtra.a | NGA_sx1 | NGA | Gastropods nei | Atl-EC</t>
  </si>
  <si>
    <t>NGA|Gastropods nei</t>
  </si>
  <si>
    <t>NGA | Lesser African threadfin | Atl-EC</t>
  </si>
  <si>
    <t>csf.m.xtra.a | NGA_sx1 | NGA | Lesser African threadfin | Atl-EC</t>
  </si>
  <si>
    <t>NGA | Rays, stingrays, mantas nei | Atl-EC</t>
  </si>
  <si>
    <t>csf.m.xtra.a | NGA_sx1 | NGA | Rays, stingrays, mantas nei | Atl-EC</t>
  </si>
  <si>
    <t>NGA | Mullets nei | Atl-EC</t>
  </si>
  <si>
    <t>csf.m.xtra.a | NGA_sx1 | NGA | Mullets nei | Atl-EC</t>
  </si>
  <si>
    <t>ZAF_sx1</t>
  </si>
  <si>
    <t>SOUTH AFRICA_xtra.1</t>
  </si>
  <si>
    <t>ZAF | Porgies, seabreams nei | Atl-SE</t>
  </si>
  <si>
    <t>csf.m.xtra.a | ZAF_sx1 | ZAF | Porgies, seabreams nei | Atl-SE</t>
  </si>
  <si>
    <t>ZAF | Carpenter seabream | Atl-SE</t>
  </si>
  <si>
    <t>csf.m.xtra.a | ZAF_sx1 | ZAF | Carpenter seabream | Atl-SE</t>
  </si>
  <si>
    <t>ZAF | Devil anglerfish | Atl-SE</t>
  </si>
  <si>
    <t>csf.m.xtra.a | ZAF_sx1 | ZAF | Devil anglerfish | Atl-SE</t>
  </si>
  <si>
    <t>MEX_sx22</t>
  </si>
  <si>
    <t>MEXICO_xtra.22</t>
  </si>
  <si>
    <t>MEX | Blue crab | Pac-EC</t>
  </si>
  <si>
    <t>csf.m.xtra.a | MEX_sx22 | MEX | Blue crab | Pac-EC</t>
  </si>
  <si>
    <t>MAR_sx1</t>
  </si>
  <si>
    <t>csf.m.xtra.afr</t>
  </si>
  <si>
    <t>MOROCCO_xtra.1</t>
  </si>
  <si>
    <t>MAR | Atlantic bluefin tuna | Atl-EC</t>
  </si>
  <si>
    <t>csf.m.xtra.afr | MAR_sx1 | MAR | Atlantic bluefin tuna | Atl-EC</t>
  </si>
  <si>
    <t>MAR| Largehead hairtail | Atl-EC</t>
  </si>
  <si>
    <t>csf.m.xtra.afr | MAR_sx1 | MAR| Largehead hairtail | Atl-EC</t>
  </si>
  <si>
    <t>MAR | Bogue | Atl-EC</t>
  </si>
  <si>
    <t>csf.m.xtra.afr | MAR_sx1 | MAR | Bogue | Atl-EC</t>
  </si>
  <si>
    <t>MAR|Bogue</t>
  </si>
  <si>
    <t>MAR | Natantian decapods nei| Atl-EC</t>
  </si>
  <si>
    <t>csf.m.xtra.afr | MAR_sx1 | MAR | Natantian decapods nei| Atl-EC</t>
  </si>
  <si>
    <t>JPN_sx1</t>
  </si>
  <si>
    <t>JAPAN_xtra.1</t>
  </si>
  <si>
    <t>JPN | Porgies, seabreams nei | Pac-NW</t>
  </si>
  <si>
    <t>csf.m.xtra.a | JPN_sx1 | JPN | Porgies, seabreams nei | Pac-NW</t>
  </si>
  <si>
    <t>JPN|Porgies, seabreams nei</t>
  </si>
  <si>
    <t>JPN | Tanner crabs nei | Pac-NW</t>
  </si>
  <si>
    <t>csf.m.xtra.a | JPN_sx1 | JPN | Tanner crabs nei | Pac-NW</t>
  </si>
  <si>
    <t>JPN|Tanner crabs nei</t>
  </si>
  <si>
    <t>JPN | Bastard halibut | Pac-NW</t>
  </si>
  <si>
    <t>csf.m.xtra.a | JPN_sx1 | JPN | Bastard halibut | Pac-NW</t>
  </si>
  <si>
    <t>2CC</t>
  </si>
  <si>
    <t>2IA</t>
  </si>
  <si>
    <t>2WC</t>
  </si>
  <si>
    <t>2IC</t>
  </si>
  <si>
    <t>2IO</t>
  </si>
  <si>
    <t>ARG</t>
  </si>
  <si>
    <t>AUS</t>
  </si>
  <si>
    <t>CAN</t>
  </si>
  <si>
    <t>CHL</t>
  </si>
  <si>
    <t>DNK</t>
  </si>
  <si>
    <t>ESP</t>
  </si>
  <si>
    <t>FIN</t>
  </si>
  <si>
    <t>FRA</t>
  </si>
  <si>
    <t>FRO</t>
  </si>
  <si>
    <t>GBR</t>
  </si>
  <si>
    <t>IRL</t>
  </si>
  <si>
    <t>ISL</t>
  </si>
  <si>
    <t>JPN</t>
  </si>
  <si>
    <t>MAR</t>
  </si>
  <si>
    <t>MRT</t>
  </si>
  <si>
    <t>NLD</t>
  </si>
  <si>
    <t>NOR</t>
  </si>
  <si>
    <t>NZL</t>
  </si>
  <si>
    <t>PER</t>
  </si>
  <si>
    <t>RUS</t>
  </si>
  <si>
    <t>SEN</t>
  </si>
  <si>
    <t>SWE</t>
  </si>
  <si>
    <t>TUN</t>
  </si>
  <si>
    <t>TUR</t>
  </si>
  <si>
    <t>ZAF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</si>
</sst>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AFE80-585E-4033-9383-7C4A0F15F8E8}">
  <dimension ref="A2:D40"/>
  <sheetViews>
    <sheetView tabSelected="1" workbookViewId="0">
      <selection activeCell="B33" sqref="B33"/>
    </sheetView>
  </sheetViews>
  <sheetFormatPr defaultRowHeight="15" x14ac:dyDescent="0.25"/>
  <sheetData>
    <row r="2" spans="1:4" x14ac:dyDescent="0.25">
      <c r="A2" t="s">
        <v>2275</v>
      </c>
    </row>
    <row r="3" spans="1:4" x14ac:dyDescent="0.25">
      <c r="B3" t="s">
        <v>2276</v>
      </c>
    </row>
    <row r="5" spans="1:4" x14ac:dyDescent="0.25">
      <c r="B5" t="s">
        <v>2304</v>
      </c>
    </row>
    <row r="6" spans="1:4" x14ac:dyDescent="0.25">
      <c r="C6" t="s">
        <v>2277</v>
      </c>
    </row>
    <row r="7" spans="1:4" x14ac:dyDescent="0.25">
      <c r="D7" t="s">
        <v>2278</v>
      </c>
    </row>
    <row r="8" spans="1:4" x14ac:dyDescent="0.25">
      <c r="D8" t="s">
        <v>2279</v>
      </c>
    </row>
    <row r="9" spans="1:4" x14ac:dyDescent="0.25">
      <c r="C9" t="s">
        <v>2280</v>
      </c>
    </row>
    <row r="10" spans="1:4" x14ac:dyDescent="0.25">
      <c r="B10" t="s">
        <v>2281</v>
      </c>
    </row>
    <row r="13" spans="1:4" x14ac:dyDescent="0.25">
      <c r="A13" t="s">
        <v>2282</v>
      </c>
    </row>
    <row r="14" spans="1:4" x14ac:dyDescent="0.25">
      <c r="B14" t="s">
        <v>2283</v>
      </c>
    </row>
    <row r="15" spans="1:4" x14ac:dyDescent="0.25">
      <c r="B15" t="s">
        <v>2284</v>
      </c>
    </row>
    <row r="17" spans="1:3" x14ac:dyDescent="0.25">
      <c r="B17" t="s">
        <v>2285</v>
      </c>
    </row>
    <row r="18" spans="1:3" x14ac:dyDescent="0.25">
      <c r="C18" t="s">
        <v>2286</v>
      </c>
    </row>
    <row r="19" spans="1:3" x14ac:dyDescent="0.25">
      <c r="C19" t="s">
        <v>2287</v>
      </c>
    </row>
    <row r="20" spans="1:3" x14ac:dyDescent="0.25">
      <c r="C20" t="s">
        <v>2288</v>
      </c>
    </row>
    <row r="22" spans="1:3" x14ac:dyDescent="0.25">
      <c r="B22" t="s">
        <v>2289</v>
      </c>
    </row>
    <row r="23" spans="1:3" x14ac:dyDescent="0.25">
      <c r="C23" t="s">
        <v>2290</v>
      </c>
    </row>
    <row r="25" spans="1:3" x14ac:dyDescent="0.25">
      <c r="B25" t="s">
        <v>2291</v>
      </c>
    </row>
    <row r="26" spans="1:3" x14ac:dyDescent="0.25">
      <c r="B26" t="s">
        <v>2292</v>
      </c>
    </row>
    <row r="27" spans="1:3" x14ac:dyDescent="0.25">
      <c r="B27" t="s">
        <v>2293</v>
      </c>
    </row>
    <row r="28" spans="1:3" x14ac:dyDescent="0.25">
      <c r="B28" t="s">
        <v>2294</v>
      </c>
    </row>
    <row r="31" spans="1:3" x14ac:dyDescent="0.25">
      <c r="A31" t="s">
        <v>2295</v>
      </c>
    </row>
    <row r="32" spans="1:3" x14ac:dyDescent="0.25">
      <c r="B32" t="s">
        <v>2305</v>
      </c>
    </row>
    <row r="33" spans="2:3" x14ac:dyDescent="0.25">
      <c r="B33" t="s">
        <v>2296</v>
      </c>
    </row>
    <row r="34" spans="2:3" x14ac:dyDescent="0.25">
      <c r="C34" t="s">
        <v>2297</v>
      </c>
    </row>
    <row r="35" spans="2:3" x14ac:dyDescent="0.25">
      <c r="C35" t="s">
        <v>2298</v>
      </c>
    </row>
    <row r="36" spans="2:3" x14ac:dyDescent="0.25">
      <c r="C36" t="s">
        <v>2299</v>
      </c>
    </row>
    <row r="37" spans="2:3" x14ac:dyDescent="0.25">
      <c r="C37" t="s">
        <v>2300</v>
      </c>
    </row>
    <row r="38" spans="2:3" x14ac:dyDescent="0.25">
      <c r="C38" t="s">
        <v>2301</v>
      </c>
    </row>
    <row r="39" spans="2:3" x14ac:dyDescent="0.25">
      <c r="C39" t="s">
        <v>2302</v>
      </c>
    </row>
    <row r="40" spans="2:3" x14ac:dyDescent="0.25">
      <c r="C40" t="s">
        <v>2303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43BA8-FC18-4162-81A0-8538873FE155}">
  <dimension ref="A1:K488"/>
  <sheetViews>
    <sheetView workbookViewId="0"/>
  </sheetViews>
  <sheetFormatPr defaultRowHeight="15" x14ac:dyDescent="0.25"/>
  <cols>
    <col min="1" max="1" width="27.42578125" bestFit="1" customWidth="1"/>
    <col min="5" max="5" width="37.42578125" bestFit="1" customWidth="1"/>
  </cols>
  <sheetData>
    <row r="1" spans="1:11" x14ac:dyDescent="0.25">
      <c r="A1" t="s">
        <v>2</v>
      </c>
      <c r="B1" t="s">
        <v>6</v>
      </c>
      <c r="C1" t="s">
        <v>7</v>
      </c>
      <c r="D1" t="s">
        <v>8</v>
      </c>
      <c r="E1" t="s">
        <v>1968</v>
      </c>
      <c r="F1" s="6" t="s">
        <v>1969</v>
      </c>
      <c r="G1" s="6" t="s">
        <v>1970</v>
      </c>
      <c r="H1" t="s">
        <v>1971</v>
      </c>
      <c r="I1" t="s">
        <v>1972</v>
      </c>
      <c r="J1" t="s">
        <v>1973</v>
      </c>
      <c r="K1" t="s">
        <v>1974</v>
      </c>
    </row>
    <row r="2" spans="1:11" x14ac:dyDescent="0.25">
      <c r="A2" t="s">
        <v>20</v>
      </c>
      <c r="B2" t="s">
        <v>24</v>
      </c>
      <c r="C2" t="s">
        <v>25</v>
      </c>
      <c r="D2">
        <v>57</v>
      </c>
      <c r="E2" t="s">
        <v>29</v>
      </c>
      <c r="F2" t="s">
        <v>1975</v>
      </c>
      <c r="G2" t="s">
        <v>1975</v>
      </c>
      <c r="H2">
        <v>0.38</v>
      </c>
      <c r="I2">
        <v>0.496</v>
      </c>
      <c r="J2">
        <v>14400</v>
      </c>
      <c r="K2" t="s">
        <v>1976</v>
      </c>
    </row>
    <row r="3" spans="1:11" x14ac:dyDescent="0.25">
      <c r="A3" t="s">
        <v>30</v>
      </c>
      <c r="B3" t="s">
        <v>34</v>
      </c>
      <c r="C3" t="s">
        <v>25</v>
      </c>
      <c r="D3">
        <v>61</v>
      </c>
      <c r="E3" t="s">
        <v>38</v>
      </c>
      <c r="F3" t="s">
        <v>1975</v>
      </c>
      <c r="G3" t="s">
        <v>1975</v>
      </c>
      <c r="H3">
        <v>3.25</v>
      </c>
      <c r="I3">
        <v>0.61</v>
      </c>
      <c r="J3">
        <v>71600</v>
      </c>
      <c r="K3" t="s">
        <v>1977</v>
      </c>
    </row>
    <row r="4" spans="1:11" x14ac:dyDescent="0.25">
      <c r="A4" t="s">
        <v>39</v>
      </c>
      <c r="B4" t="s">
        <v>34</v>
      </c>
      <c r="C4" t="s">
        <v>25</v>
      </c>
      <c r="D4">
        <v>77</v>
      </c>
      <c r="E4" t="s">
        <v>45</v>
      </c>
      <c r="F4" t="s">
        <v>1975</v>
      </c>
      <c r="G4" t="s">
        <v>1975</v>
      </c>
      <c r="H4">
        <v>1.19</v>
      </c>
      <c r="I4">
        <v>0.83099999999999996</v>
      </c>
      <c r="J4">
        <v>94100</v>
      </c>
      <c r="K4" t="s">
        <v>1977</v>
      </c>
    </row>
    <row r="5" spans="1:11" x14ac:dyDescent="0.25">
      <c r="A5" t="s">
        <v>46</v>
      </c>
      <c r="B5" t="s">
        <v>34</v>
      </c>
      <c r="C5" t="s">
        <v>49</v>
      </c>
      <c r="D5">
        <v>77</v>
      </c>
      <c r="E5" t="s">
        <v>51</v>
      </c>
      <c r="F5" t="s">
        <v>1975</v>
      </c>
      <c r="G5" t="s">
        <v>1975</v>
      </c>
      <c r="H5">
        <v>1.88</v>
      </c>
      <c r="I5">
        <v>1.06</v>
      </c>
      <c r="J5">
        <v>9910</v>
      </c>
      <c r="K5" t="s">
        <v>1977</v>
      </c>
    </row>
    <row r="6" spans="1:11" x14ac:dyDescent="0.25">
      <c r="A6" t="s">
        <v>52</v>
      </c>
      <c r="B6" t="s">
        <v>34</v>
      </c>
      <c r="C6" t="s">
        <v>55</v>
      </c>
      <c r="D6">
        <v>77</v>
      </c>
      <c r="E6" t="s">
        <v>57</v>
      </c>
      <c r="F6" t="s">
        <v>1975</v>
      </c>
      <c r="G6" t="s">
        <v>1975</v>
      </c>
      <c r="H6">
        <v>0.92800000000000005</v>
      </c>
      <c r="I6">
        <v>0.91600000000000004</v>
      </c>
      <c r="J6">
        <v>252000</v>
      </c>
      <c r="K6" t="s">
        <v>1977</v>
      </c>
    </row>
    <row r="7" spans="1:11" x14ac:dyDescent="0.25">
      <c r="A7" t="s">
        <v>58</v>
      </c>
      <c r="B7" t="s">
        <v>34</v>
      </c>
      <c r="C7" t="s">
        <v>25</v>
      </c>
      <c r="D7">
        <v>77</v>
      </c>
      <c r="E7" t="s">
        <v>1978</v>
      </c>
      <c r="F7" t="s">
        <v>1975</v>
      </c>
      <c r="G7" t="s">
        <v>1975</v>
      </c>
      <c r="H7">
        <v>1.62</v>
      </c>
      <c r="I7">
        <v>0.35799999999999998</v>
      </c>
      <c r="J7">
        <v>37300</v>
      </c>
      <c r="K7" t="s">
        <v>1977</v>
      </c>
    </row>
    <row r="8" spans="1:11" x14ac:dyDescent="0.25">
      <c r="A8" t="s">
        <v>62</v>
      </c>
      <c r="B8" t="s">
        <v>34</v>
      </c>
      <c r="C8" t="s">
        <v>25</v>
      </c>
      <c r="D8">
        <v>61</v>
      </c>
      <c r="E8" t="s">
        <v>68</v>
      </c>
      <c r="F8" t="s">
        <v>1975</v>
      </c>
      <c r="G8" t="s">
        <v>1975</v>
      </c>
      <c r="H8">
        <v>0.32900000000000001</v>
      </c>
      <c r="I8">
        <v>4.9143787245416704</v>
      </c>
      <c r="J8">
        <v>17600</v>
      </c>
      <c r="K8" t="s">
        <v>1977</v>
      </c>
    </row>
    <row r="9" spans="1:11" x14ac:dyDescent="0.25">
      <c r="A9" t="s">
        <v>69</v>
      </c>
      <c r="B9" t="s">
        <v>34</v>
      </c>
      <c r="C9" t="s">
        <v>25</v>
      </c>
      <c r="D9">
        <v>61</v>
      </c>
      <c r="E9" t="s">
        <v>72</v>
      </c>
      <c r="F9" t="s">
        <v>1975</v>
      </c>
      <c r="G9" t="s">
        <v>1975</v>
      </c>
      <c r="H9">
        <v>1.19</v>
      </c>
      <c r="I9">
        <v>0.56000000000000005</v>
      </c>
      <c r="J9">
        <v>9860</v>
      </c>
      <c r="K9" t="s">
        <v>1977</v>
      </c>
    </row>
    <row r="10" spans="1:11" x14ac:dyDescent="0.25">
      <c r="A10" t="s">
        <v>73</v>
      </c>
      <c r="B10" t="s">
        <v>76</v>
      </c>
      <c r="C10" t="s">
        <v>77</v>
      </c>
      <c r="D10">
        <v>47</v>
      </c>
      <c r="E10" t="s">
        <v>80</v>
      </c>
      <c r="F10" t="s">
        <v>1975</v>
      </c>
      <c r="G10" t="s">
        <v>1975</v>
      </c>
      <c r="H10">
        <v>1.1499999999999999</v>
      </c>
      <c r="I10">
        <v>0.56499999999999995</v>
      </c>
      <c r="J10">
        <v>13700</v>
      </c>
      <c r="K10" t="s">
        <v>1979</v>
      </c>
    </row>
    <row r="11" spans="1:11" x14ac:dyDescent="0.25">
      <c r="A11" t="s">
        <v>81</v>
      </c>
      <c r="B11" t="s">
        <v>76</v>
      </c>
      <c r="C11" t="s">
        <v>85</v>
      </c>
      <c r="D11">
        <v>27</v>
      </c>
      <c r="E11" t="s">
        <v>88</v>
      </c>
      <c r="F11" t="s">
        <v>1975</v>
      </c>
      <c r="G11" t="s">
        <v>1975</v>
      </c>
      <c r="H11">
        <v>1.73</v>
      </c>
      <c r="I11">
        <v>0.34</v>
      </c>
      <c r="J11">
        <v>6940</v>
      </c>
      <c r="K11" t="s">
        <v>1979</v>
      </c>
    </row>
    <row r="12" spans="1:11" x14ac:dyDescent="0.25">
      <c r="A12" t="s">
        <v>89</v>
      </c>
      <c r="B12" t="s">
        <v>76</v>
      </c>
      <c r="C12" t="s">
        <v>85</v>
      </c>
      <c r="D12">
        <v>41</v>
      </c>
      <c r="E12" t="s">
        <v>91</v>
      </c>
      <c r="F12" t="s">
        <v>1975</v>
      </c>
      <c r="G12" t="s">
        <v>1975</v>
      </c>
      <c r="H12">
        <v>0.97699999999999998</v>
      </c>
      <c r="I12">
        <v>0.756546538760694</v>
      </c>
      <c r="J12">
        <v>7820</v>
      </c>
      <c r="K12" t="s">
        <v>1979</v>
      </c>
    </row>
    <row r="13" spans="1:11" x14ac:dyDescent="0.25">
      <c r="A13" t="s">
        <v>92</v>
      </c>
      <c r="B13" t="s">
        <v>76</v>
      </c>
      <c r="C13" t="s">
        <v>85</v>
      </c>
      <c r="D13">
        <v>27</v>
      </c>
      <c r="E13" t="s">
        <v>96</v>
      </c>
      <c r="F13" t="s">
        <v>1975</v>
      </c>
      <c r="G13" t="s">
        <v>1975</v>
      </c>
      <c r="H13">
        <v>1.1399999999999999</v>
      </c>
      <c r="I13">
        <v>0.88680501367995501</v>
      </c>
      <c r="J13">
        <v>12000</v>
      </c>
      <c r="K13" t="s">
        <v>1979</v>
      </c>
    </row>
    <row r="14" spans="1:11" x14ac:dyDescent="0.25">
      <c r="A14" t="s">
        <v>97</v>
      </c>
      <c r="B14" t="s">
        <v>76</v>
      </c>
      <c r="C14" t="s">
        <v>85</v>
      </c>
      <c r="D14">
        <v>27</v>
      </c>
      <c r="E14" t="s">
        <v>99</v>
      </c>
      <c r="F14" t="s">
        <v>1975</v>
      </c>
      <c r="G14" t="s">
        <v>1975</v>
      </c>
      <c r="H14">
        <v>1.34</v>
      </c>
      <c r="I14">
        <v>0.53800000000000003</v>
      </c>
      <c r="J14">
        <v>30100</v>
      </c>
      <c r="K14" t="s">
        <v>1979</v>
      </c>
    </row>
    <row r="15" spans="1:11" x14ac:dyDescent="0.25">
      <c r="A15" t="s">
        <v>100</v>
      </c>
      <c r="B15" t="s">
        <v>103</v>
      </c>
      <c r="C15" t="s">
        <v>85</v>
      </c>
      <c r="D15">
        <v>37</v>
      </c>
      <c r="E15" t="s">
        <v>105</v>
      </c>
      <c r="F15" t="s">
        <v>1975</v>
      </c>
      <c r="G15" t="s">
        <v>1975</v>
      </c>
      <c r="H15">
        <v>1</v>
      </c>
      <c r="I15">
        <v>1.8</v>
      </c>
      <c r="J15">
        <v>3520</v>
      </c>
      <c r="K15" t="s">
        <v>1979</v>
      </c>
    </row>
    <row r="16" spans="1:11" x14ac:dyDescent="0.25">
      <c r="A16" t="s">
        <v>106</v>
      </c>
      <c r="B16" t="s">
        <v>76</v>
      </c>
      <c r="C16" t="s">
        <v>49</v>
      </c>
      <c r="D16">
        <v>21</v>
      </c>
      <c r="E16" t="s">
        <v>110</v>
      </c>
      <c r="F16" t="s">
        <v>1975</v>
      </c>
      <c r="G16" t="s">
        <v>1975</v>
      </c>
      <c r="H16">
        <v>0.47899999999999998</v>
      </c>
      <c r="I16">
        <v>0.9</v>
      </c>
      <c r="J16">
        <v>1910</v>
      </c>
      <c r="K16" t="s">
        <v>1979</v>
      </c>
    </row>
    <row r="17" spans="1:11" x14ac:dyDescent="0.25">
      <c r="A17" t="s">
        <v>111</v>
      </c>
      <c r="B17" t="s">
        <v>76</v>
      </c>
      <c r="C17" t="s">
        <v>77</v>
      </c>
      <c r="D17">
        <v>41</v>
      </c>
      <c r="E17" t="s">
        <v>1980</v>
      </c>
      <c r="F17" t="s">
        <v>1975</v>
      </c>
      <c r="G17" t="s">
        <v>1975</v>
      </c>
      <c r="H17">
        <v>0.32219641202805799</v>
      </c>
      <c r="I17">
        <v>0.71800300932329597</v>
      </c>
      <c r="J17">
        <v>434</v>
      </c>
      <c r="K17" t="s">
        <v>1979</v>
      </c>
    </row>
    <row r="18" spans="1:11" x14ac:dyDescent="0.25">
      <c r="A18" t="s">
        <v>117</v>
      </c>
      <c r="B18" t="s">
        <v>76</v>
      </c>
      <c r="C18" t="s">
        <v>25</v>
      </c>
      <c r="D18">
        <v>34</v>
      </c>
      <c r="E18" t="s">
        <v>119</v>
      </c>
      <c r="F18" t="s">
        <v>1975</v>
      </c>
      <c r="G18" t="s">
        <v>1975</v>
      </c>
      <c r="H18">
        <v>0.74399999999999999</v>
      </c>
      <c r="I18">
        <v>1.21</v>
      </c>
      <c r="J18">
        <v>72400</v>
      </c>
      <c r="K18" t="s">
        <v>1979</v>
      </c>
    </row>
    <row r="19" spans="1:11" x14ac:dyDescent="0.25">
      <c r="A19" t="s">
        <v>120</v>
      </c>
      <c r="B19" t="s">
        <v>76</v>
      </c>
      <c r="C19" t="s">
        <v>25</v>
      </c>
      <c r="D19">
        <v>31</v>
      </c>
      <c r="E19" t="s">
        <v>1981</v>
      </c>
      <c r="F19" t="s">
        <v>1975</v>
      </c>
      <c r="G19" t="s">
        <v>1975</v>
      </c>
      <c r="H19">
        <v>0.55000000000000004</v>
      </c>
      <c r="I19">
        <v>3.9017936709544299</v>
      </c>
      <c r="J19">
        <v>3430</v>
      </c>
      <c r="K19" t="s">
        <v>1979</v>
      </c>
    </row>
    <row r="20" spans="1:11" x14ac:dyDescent="0.25">
      <c r="A20" t="s">
        <v>124</v>
      </c>
      <c r="B20" t="s">
        <v>76</v>
      </c>
      <c r="C20" t="s">
        <v>127</v>
      </c>
      <c r="D20">
        <v>41</v>
      </c>
      <c r="E20" t="s">
        <v>129</v>
      </c>
      <c r="F20" t="s">
        <v>1975</v>
      </c>
      <c r="G20" t="s">
        <v>1975</v>
      </c>
      <c r="H20">
        <v>1.29</v>
      </c>
      <c r="I20">
        <v>0.48868778280542802</v>
      </c>
      <c r="J20">
        <v>18600</v>
      </c>
      <c r="K20" t="s">
        <v>1979</v>
      </c>
    </row>
    <row r="21" spans="1:11" x14ac:dyDescent="0.25">
      <c r="A21" t="s">
        <v>130</v>
      </c>
      <c r="B21" t="s">
        <v>76</v>
      </c>
      <c r="C21" t="s">
        <v>85</v>
      </c>
      <c r="D21">
        <v>34</v>
      </c>
      <c r="E21" t="s">
        <v>132</v>
      </c>
      <c r="F21" t="s">
        <v>1975</v>
      </c>
      <c r="G21" t="s">
        <v>1975</v>
      </c>
      <c r="H21">
        <v>0.98</v>
      </c>
      <c r="I21">
        <v>0.77</v>
      </c>
      <c r="J21">
        <v>128000</v>
      </c>
      <c r="K21" t="s">
        <v>1979</v>
      </c>
    </row>
    <row r="22" spans="1:11" x14ac:dyDescent="0.25">
      <c r="A22" t="s">
        <v>133</v>
      </c>
      <c r="B22" t="s">
        <v>24</v>
      </c>
      <c r="C22" t="s">
        <v>77</v>
      </c>
      <c r="D22">
        <v>57</v>
      </c>
      <c r="E22" t="s">
        <v>1982</v>
      </c>
      <c r="F22" t="s">
        <v>1975</v>
      </c>
      <c r="G22" t="s">
        <v>1975</v>
      </c>
      <c r="H22">
        <v>1.8</v>
      </c>
      <c r="I22">
        <v>0.84599999999999997</v>
      </c>
      <c r="J22">
        <v>36000</v>
      </c>
      <c r="K22" t="s">
        <v>1976</v>
      </c>
    </row>
    <row r="23" spans="1:11" x14ac:dyDescent="0.25">
      <c r="A23" t="s">
        <v>138</v>
      </c>
      <c r="B23" t="s">
        <v>24</v>
      </c>
      <c r="C23" t="s">
        <v>140</v>
      </c>
      <c r="D23">
        <v>51</v>
      </c>
      <c r="E23" t="s">
        <v>141</v>
      </c>
      <c r="F23" t="s">
        <v>1975</v>
      </c>
      <c r="G23" t="s">
        <v>1975</v>
      </c>
      <c r="H23">
        <v>1.3</v>
      </c>
      <c r="I23">
        <v>0.755</v>
      </c>
      <c r="J23">
        <v>87600</v>
      </c>
      <c r="K23" t="s">
        <v>1976</v>
      </c>
    </row>
    <row r="24" spans="1:11" x14ac:dyDescent="0.25">
      <c r="A24" t="s">
        <v>142</v>
      </c>
      <c r="B24" t="s">
        <v>24</v>
      </c>
      <c r="C24" t="s">
        <v>145</v>
      </c>
      <c r="D24">
        <v>57</v>
      </c>
      <c r="E24" t="s">
        <v>1983</v>
      </c>
      <c r="F24" t="s">
        <v>1975</v>
      </c>
      <c r="G24" t="s">
        <v>1975</v>
      </c>
      <c r="H24">
        <v>1.17</v>
      </c>
      <c r="I24">
        <v>1.11533573235854</v>
      </c>
      <c r="J24">
        <v>17700</v>
      </c>
      <c r="K24" t="s">
        <v>1976</v>
      </c>
    </row>
    <row r="25" spans="1:11" x14ac:dyDescent="0.25">
      <c r="A25" t="s">
        <v>148</v>
      </c>
      <c r="B25" t="s">
        <v>24</v>
      </c>
      <c r="C25" t="s">
        <v>77</v>
      </c>
      <c r="D25">
        <v>51</v>
      </c>
      <c r="E25" t="s">
        <v>1984</v>
      </c>
      <c r="F25" t="s">
        <v>1975</v>
      </c>
      <c r="G25" t="s">
        <v>1975</v>
      </c>
      <c r="H25">
        <v>1.03</v>
      </c>
      <c r="I25">
        <v>1.0053431318760999</v>
      </c>
      <c r="J25">
        <v>14200</v>
      </c>
      <c r="K25" t="s">
        <v>1976</v>
      </c>
    </row>
    <row r="26" spans="1:11" x14ac:dyDescent="0.25">
      <c r="A26" t="s">
        <v>151</v>
      </c>
      <c r="B26" t="s">
        <v>24</v>
      </c>
      <c r="C26" t="s">
        <v>140</v>
      </c>
      <c r="D26">
        <v>57</v>
      </c>
      <c r="E26" t="s">
        <v>153</v>
      </c>
      <c r="F26" t="s">
        <v>1975</v>
      </c>
      <c r="G26" t="s">
        <v>1975</v>
      </c>
      <c r="H26">
        <v>1</v>
      </c>
      <c r="I26">
        <v>0.93</v>
      </c>
      <c r="J26">
        <v>471000</v>
      </c>
      <c r="K26" t="s">
        <v>1976</v>
      </c>
    </row>
    <row r="27" spans="1:11" x14ac:dyDescent="0.25">
      <c r="A27" t="s">
        <v>154</v>
      </c>
      <c r="B27" t="s">
        <v>24</v>
      </c>
      <c r="C27" t="s">
        <v>140</v>
      </c>
      <c r="D27">
        <v>51</v>
      </c>
      <c r="E27" t="s">
        <v>1985</v>
      </c>
      <c r="F27" t="s">
        <v>1975</v>
      </c>
      <c r="G27" t="s">
        <v>1975</v>
      </c>
      <c r="H27">
        <v>0.52300000000000002</v>
      </c>
      <c r="I27">
        <v>1.32887832711802</v>
      </c>
      <c r="J27">
        <v>3990</v>
      </c>
      <c r="K27" t="s">
        <v>1976</v>
      </c>
    </row>
    <row r="28" spans="1:11" x14ac:dyDescent="0.25">
      <c r="A28" t="s">
        <v>159</v>
      </c>
      <c r="B28" t="s">
        <v>24</v>
      </c>
      <c r="C28" t="s">
        <v>140</v>
      </c>
      <c r="D28">
        <v>57</v>
      </c>
      <c r="E28" t="s">
        <v>161</v>
      </c>
      <c r="F28" t="s">
        <v>1975</v>
      </c>
      <c r="G28" t="s">
        <v>1975</v>
      </c>
      <c r="H28">
        <v>1.81</v>
      </c>
      <c r="I28">
        <v>0.69699999999999995</v>
      </c>
      <c r="J28">
        <v>29900</v>
      </c>
      <c r="K28" t="s">
        <v>1976</v>
      </c>
    </row>
    <row r="29" spans="1:11" x14ac:dyDescent="0.25">
      <c r="A29" t="s">
        <v>162</v>
      </c>
      <c r="B29" t="s">
        <v>24</v>
      </c>
      <c r="C29" t="s">
        <v>85</v>
      </c>
      <c r="D29">
        <v>57</v>
      </c>
      <c r="E29" t="s">
        <v>164</v>
      </c>
      <c r="F29" t="s">
        <v>1975</v>
      </c>
      <c r="G29" t="s">
        <v>1975</v>
      </c>
      <c r="H29">
        <v>0.89100000000000001</v>
      </c>
      <c r="I29">
        <v>1.1100000000000001</v>
      </c>
      <c r="J29">
        <v>427000</v>
      </c>
      <c r="K29" t="s">
        <v>1976</v>
      </c>
    </row>
    <row r="30" spans="1:11" x14ac:dyDescent="0.25">
      <c r="A30" t="s">
        <v>165</v>
      </c>
      <c r="B30" t="s">
        <v>34</v>
      </c>
      <c r="C30" t="s">
        <v>77</v>
      </c>
      <c r="D30">
        <v>81</v>
      </c>
      <c r="E30" t="s">
        <v>169</v>
      </c>
      <c r="F30" t="s">
        <v>1975</v>
      </c>
      <c r="G30" t="s">
        <v>1975</v>
      </c>
      <c r="H30">
        <v>2.86</v>
      </c>
      <c r="I30">
        <v>0.47</v>
      </c>
      <c r="J30">
        <v>68300</v>
      </c>
      <c r="K30" t="s">
        <v>1977</v>
      </c>
    </row>
    <row r="31" spans="1:11" x14ac:dyDescent="0.25">
      <c r="A31" t="s">
        <v>170</v>
      </c>
      <c r="B31" t="s">
        <v>34</v>
      </c>
      <c r="C31" t="s">
        <v>25</v>
      </c>
      <c r="D31">
        <v>71</v>
      </c>
      <c r="E31" t="s">
        <v>174</v>
      </c>
      <c r="F31" t="s">
        <v>1975</v>
      </c>
      <c r="G31" t="s">
        <v>1975</v>
      </c>
      <c r="H31">
        <v>1.62</v>
      </c>
      <c r="I31">
        <v>0.626</v>
      </c>
      <c r="J31">
        <v>135000</v>
      </c>
      <c r="K31" t="s">
        <v>1977</v>
      </c>
    </row>
    <row r="32" spans="1:11" x14ac:dyDescent="0.25">
      <c r="A32" t="s">
        <v>175</v>
      </c>
      <c r="B32" t="s">
        <v>34</v>
      </c>
      <c r="C32" t="s">
        <v>25</v>
      </c>
      <c r="D32">
        <v>71</v>
      </c>
      <c r="E32" t="s">
        <v>177</v>
      </c>
      <c r="F32" t="s">
        <v>1975</v>
      </c>
      <c r="G32" t="s">
        <v>1975</v>
      </c>
      <c r="H32">
        <v>1.85</v>
      </c>
      <c r="I32">
        <v>0.61224539141128198</v>
      </c>
      <c r="J32">
        <v>1830000</v>
      </c>
      <c r="K32" t="s">
        <v>1977</v>
      </c>
    </row>
    <row r="33" spans="1:11" x14ac:dyDescent="0.25">
      <c r="A33" t="s">
        <v>178</v>
      </c>
      <c r="B33" t="s">
        <v>34</v>
      </c>
      <c r="C33" t="s">
        <v>25</v>
      </c>
      <c r="D33">
        <v>71</v>
      </c>
      <c r="E33" t="s">
        <v>182</v>
      </c>
      <c r="F33" t="s">
        <v>1975</v>
      </c>
      <c r="G33" t="s">
        <v>1975</v>
      </c>
      <c r="H33">
        <v>0.91</v>
      </c>
      <c r="I33">
        <v>0.80614832586126195</v>
      </c>
      <c r="J33">
        <v>1520</v>
      </c>
      <c r="K33" t="s">
        <v>1977</v>
      </c>
    </row>
    <row r="34" spans="1:11" x14ac:dyDescent="0.25">
      <c r="A34" t="s">
        <v>183</v>
      </c>
      <c r="B34" t="s">
        <v>34</v>
      </c>
      <c r="C34" t="s">
        <v>25</v>
      </c>
      <c r="D34">
        <v>77</v>
      </c>
      <c r="E34" t="s">
        <v>187</v>
      </c>
      <c r="F34" t="s">
        <v>1975</v>
      </c>
      <c r="G34" t="s">
        <v>1975</v>
      </c>
      <c r="H34">
        <v>0.34576056265343602</v>
      </c>
      <c r="I34" t="s">
        <v>1986</v>
      </c>
      <c r="J34">
        <v>2980</v>
      </c>
      <c r="K34" t="s">
        <v>1977</v>
      </c>
    </row>
    <row r="35" spans="1:11" x14ac:dyDescent="0.25">
      <c r="A35" t="s">
        <v>188</v>
      </c>
      <c r="B35" t="s">
        <v>34</v>
      </c>
      <c r="C35" t="s">
        <v>25</v>
      </c>
      <c r="D35">
        <v>71</v>
      </c>
      <c r="E35" t="s">
        <v>190</v>
      </c>
      <c r="F35" t="s">
        <v>1975</v>
      </c>
      <c r="G35" t="s">
        <v>1975</v>
      </c>
      <c r="H35">
        <v>1.44</v>
      </c>
      <c r="I35">
        <v>0.623</v>
      </c>
      <c r="J35">
        <v>576000</v>
      </c>
      <c r="K35" t="s">
        <v>1977</v>
      </c>
    </row>
    <row r="36" spans="1:11" x14ac:dyDescent="0.25">
      <c r="A36" t="s">
        <v>191</v>
      </c>
      <c r="B36" t="s">
        <v>34</v>
      </c>
      <c r="C36" t="s">
        <v>25</v>
      </c>
      <c r="D36">
        <v>71</v>
      </c>
      <c r="E36" t="s">
        <v>1987</v>
      </c>
      <c r="F36" t="s">
        <v>1975</v>
      </c>
      <c r="G36" t="s">
        <v>1975</v>
      </c>
      <c r="H36">
        <v>1.29</v>
      </c>
      <c r="I36">
        <v>0.72</v>
      </c>
      <c r="J36">
        <v>17400</v>
      </c>
      <c r="K36" t="s">
        <v>1977</v>
      </c>
    </row>
    <row r="37" spans="1:11" x14ac:dyDescent="0.25">
      <c r="A37" t="s">
        <v>193</v>
      </c>
      <c r="B37" t="s">
        <v>197</v>
      </c>
      <c r="C37" t="s">
        <v>198</v>
      </c>
      <c r="D37">
        <v>41</v>
      </c>
      <c r="E37" t="s">
        <v>1988</v>
      </c>
      <c r="F37" t="s">
        <v>1975</v>
      </c>
      <c r="G37" t="s">
        <v>1975</v>
      </c>
      <c r="H37">
        <v>2.1235955056179798</v>
      </c>
      <c r="I37">
        <v>1.12244897959184E-2</v>
      </c>
      <c r="J37">
        <v>12500</v>
      </c>
      <c r="K37" t="s">
        <v>1989</v>
      </c>
    </row>
    <row r="38" spans="1:11" x14ac:dyDescent="0.25">
      <c r="A38" t="s">
        <v>200</v>
      </c>
      <c r="B38" t="s">
        <v>197</v>
      </c>
      <c r="C38" t="s">
        <v>198</v>
      </c>
      <c r="D38">
        <v>41</v>
      </c>
      <c r="E38" t="s">
        <v>1988</v>
      </c>
      <c r="F38" t="s">
        <v>1975</v>
      </c>
      <c r="G38" t="s">
        <v>1975</v>
      </c>
      <c r="H38">
        <v>1.3189555623256699</v>
      </c>
      <c r="I38">
        <v>8.4507042253521101E-3</v>
      </c>
      <c r="J38">
        <v>2280</v>
      </c>
      <c r="K38" t="s">
        <v>1989</v>
      </c>
    </row>
    <row r="39" spans="1:11" x14ac:dyDescent="0.25">
      <c r="A39" t="s">
        <v>203</v>
      </c>
      <c r="B39" t="s">
        <v>197</v>
      </c>
      <c r="C39" t="s">
        <v>198</v>
      </c>
      <c r="D39">
        <v>41</v>
      </c>
      <c r="E39" t="s">
        <v>1990</v>
      </c>
      <c r="F39" t="s">
        <v>1975</v>
      </c>
      <c r="G39" t="s">
        <v>1975</v>
      </c>
      <c r="H39">
        <v>0.22984173098404401</v>
      </c>
      <c r="I39">
        <v>0.96569920844327195</v>
      </c>
      <c r="J39">
        <v>41800</v>
      </c>
      <c r="K39" t="s">
        <v>1989</v>
      </c>
    </row>
    <row r="40" spans="1:11" x14ac:dyDescent="0.25">
      <c r="A40" t="s">
        <v>207</v>
      </c>
      <c r="B40" t="s">
        <v>197</v>
      </c>
      <c r="C40" t="s">
        <v>198</v>
      </c>
      <c r="D40">
        <v>41</v>
      </c>
      <c r="E40" t="s">
        <v>1990</v>
      </c>
      <c r="F40" t="s">
        <v>1975</v>
      </c>
      <c r="G40" t="s">
        <v>1975</v>
      </c>
      <c r="H40">
        <v>0.386946386946387</v>
      </c>
      <c r="I40">
        <v>1.1594202898550701</v>
      </c>
      <c r="J40">
        <v>321000</v>
      </c>
      <c r="K40" t="s">
        <v>1989</v>
      </c>
    </row>
    <row r="41" spans="1:11" x14ac:dyDescent="0.25">
      <c r="A41" t="s">
        <v>209</v>
      </c>
      <c r="B41" t="s">
        <v>197</v>
      </c>
      <c r="C41" t="s">
        <v>198</v>
      </c>
      <c r="D41">
        <v>41</v>
      </c>
      <c r="E41" t="s">
        <v>1991</v>
      </c>
      <c r="F41" t="s">
        <v>1975</v>
      </c>
      <c r="G41" t="s">
        <v>1975</v>
      </c>
      <c r="H41">
        <v>1.4494382022471901</v>
      </c>
      <c r="I41">
        <v>0.52500000000000002</v>
      </c>
      <c r="J41">
        <v>9280</v>
      </c>
      <c r="K41" t="s">
        <v>1989</v>
      </c>
    </row>
    <row r="42" spans="1:11" x14ac:dyDescent="0.25">
      <c r="A42" t="s">
        <v>213</v>
      </c>
      <c r="B42" t="s">
        <v>197</v>
      </c>
      <c r="C42" t="s">
        <v>198</v>
      </c>
      <c r="D42">
        <v>41</v>
      </c>
      <c r="E42" t="s">
        <v>1992</v>
      </c>
      <c r="F42" t="s">
        <v>1975</v>
      </c>
      <c r="G42" t="s">
        <v>1975</v>
      </c>
      <c r="H42">
        <v>0.66830173498916401</v>
      </c>
      <c r="I42">
        <v>1.0909090909090899</v>
      </c>
      <c r="J42">
        <v>70500</v>
      </c>
      <c r="K42" t="s">
        <v>1989</v>
      </c>
    </row>
    <row r="43" spans="1:11" x14ac:dyDescent="0.25">
      <c r="A43" t="s">
        <v>217</v>
      </c>
      <c r="B43" t="s">
        <v>197</v>
      </c>
      <c r="C43" t="s">
        <v>198</v>
      </c>
      <c r="D43">
        <v>41</v>
      </c>
      <c r="E43" t="s">
        <v>1993</v>
      </c>
      <c r="F43" t="s">
        <v>1975</v>
      </c>
      <c r="G43" t="s">
        <v>1994</v>
      </c>
      <c r="H43">
        <v>0.43312308816761902</v>
      </c>
      <c r="I43">
        <v>2.9251373455949201</v>
      </c>
      <c r="J43">
        <v>9480</v>
      </c>
      <c r="K43" t="s">
        <v>1989</v>
      </c>
    </row>
    <row r="44" spans="1:11" x14ac:dyDescent="0.25">
      <c r="A44" t="s">
        <v>221</v>
      </c>
      <c r="B44" t="s">
        <v>197</v>
      </c>
      <c r="C44" t="s">
        <v>198</v>
      </c>
      <c r="D44">
        <v>41</v>
      </c>
      <c r="E44" t="s">
        <v>1995</v>
      </c>
      <c r="F44" t="s">
        <v>1975</v>
      </c>
      <c r="G44" t="s">
        <v>1975</v>
      </c>
      <c r="H44">
        <v>0.57205720572057195</v>
      </c>
      <c r="I44">
        <v>0.47673031026252999</v>
      </c>
      <c r="J44">
        <v>21400</v>
      </c>
      <c r="K44" t="s">
        <v>1989</v>
      </c>
    </row>
    <row r="45" spans="1:11" x14ac:dyDescent="0.25">
      <c r="A45" t="s">
        <v>225</v>
      </c>
      <c r="B45" t="s">
        <v>229</v>
      </c>
      <c r="C45" t="s">
        <v>229</v>
      </c>
      <c r="D45">
        <v>81</v>
      </c>
      <c r="E45" t="s">
        <v>1996</v>
      </c>
      <c r="F45" t="s">
        <v>1975</v>
      </c>
      <c r="G45" t="s">
        <v>1975</v>
      </c>
      <c r="H45">
        <v>2.8185121970690101</v>
      </c>
      <c r="I45">
        <v>0.195186650810038</v>
      </c>
      <c r="J45">
        <v>238</v>
      </c>
      <c r="K45" t="s">
        <v>1997</v>
      </c>
    </row>
    <row r="46" spans="1:11" x14ac:dyDescent="0.25">
      <c r="A46" t="s">
        <v>231</v>
      </c>
      <c r="B46" t="s">
        <v>229</v>
      </c>
      <c r="C46" t="s">
        <v>229</v>
      </c>
      <c r="D46">
        <v>57</v>
      </c>
      <c r="E46" t="s">
        <v>1998</v>
      </c>
      <c r="F46" t="s">
        <v>1975</v>
      </c>
      <c r="G46" t="s">
        <v>1975</v>
      </c>
      <c r="H46">
        <v>2.7172985452434899</v>
      </c>
      <c r="I46">
        <v>0.34241712734172303</v>
      </c>
      <c r="J46">
        <v>4000</v>
      </c>
      <c r="K46" t="s">
        <v>1999</v>
      </c>
    </row>
    <row r="47" spans="1:11" x14ac:dyDescent="0.25">
      <c r="A47" t="s">
        <v>236</v>
      </c>
      <c r="B47" t="s">
        <v>229</v>
      </c>
      <c r="C47" t="s">
        <v>229</v>
      </c>
      <c r="D47">
        <v>81</v>
      </c>
      <c r="E47" t="s">
        <v>2000</v>
      </c>
      <c r="F47" t="s">
        <v>1975</v>
      </c>
      <c r="G47" t="s">
        <v>1975</v>
      </c>
      <c r="H47">
        <v>1.6703724035916501</v>
      </c>
      <c r="I47">
        <v>0.300224008212223</v>
      </c>
      <c r="J47">
        <v>523</v>
      </c>
      <c r="K47" t="s">
        <v>1997</v>
      </c>
    </row>
    <row r="48" spans="1:11" x14ac:dyDescent="0.25">
      <c r="A48" t="s">
        <v>240</v>
      </c>
      <c r="B48" t="s">
        <v>229</v>
      </c>
      <c r="C48" t="s">
        <v>229</v>
      </c>
      <c r="D48">
        <v>57</v>
      </c>
      <c r="E48" t="s">
        <v>2001</v>
      </c>
      <c r="F48" t="s">
        <v>1975</v>
      </c>
      <c r="G48" t="s">
        <v>1975</v>
      </c>
      <c r="H48">
        <v>1.96971091319127</v>
      </c>
      <c r="I48">
        <v>0.53645597083306595</v>
      </c>
      <c r="J48">
        <v>1440</v>
      </c>
      <c r="K48" t="s">
        <v>1999</v>
      </c>
    </row>
    <row r="49" spans="1:11" x14ac:dyDescent="0.25">
      <c r="A49" t="s">
        <v>244</v>
      </c>
      <c r="B49" t="s">
        <v>229</v>
      </c>
      <c r="C49" t="s">
        <v>229</v>
      </c>
      <c r="D49">
        <v>81</v>
      </c>
      <c r="E49" t="s">
        <v>2002</v>
      </c>
      <c r="F49" t="s">
        <v>1975</v>
      </c>
      <c r="G49" t="s">
        <v>1975</v>
      </c>
      <c r="H49">
        <v>1.0794584333755901</v>
      </c>
      <c r="I49">
        <v>6.3008638077773099E-2</v>
      </c>
      <c r="J49">
        <v>150</v>
      </c>
      <c r="K49" t="s">
        <v>1997</v>
      </c>
    </row>
    <row r="50" spans="1:11" x14ac:dyDescent="0.25">
      <c r="A50" t="s">
        <v>248</v>
      </c>
      <c r="B50" t="s">
        <v>229</v>
      </c>
      <c r="C50" t="s">
        <v>229</v>
      </c>
      <c r="D50">
        <v>81</v>
      </c>
      <c r="E50" t="s">
        <v>2003</v>
      </c>
      <c r="F50" t="s">
        <v>1975</v>
      </c>
      <c r="G50" t="s">
        <v>1975</v>
      </c>
      <c r="H50">
        <v>2.2996250461362302</v>
      </c>
      <c r="I50" t="s">
        <v>1986</v>
      </c>
      <c r="J50" t="b">
        <v>0</v>
      </c>
      <c r="K50" t="s">
        <v>1997</v>
      </c>
    </row>
    <row r="51" spans="1:11" x14ac:dyDescent="0.25">
      <c r="A51" t="s">
        <v>253</v>
      </c>
      <c r="B51" t="s">
        <v>229</v>
      </c>
      <c r="C51" t="s">
        <v>229</v>
      </c>
      <c r="D51">
        <v>81</v>
      </c>
      <c r="E51" t="s">
        <v>2004</v>
      </c>
      <c r="F51" t="s">
        <v>1975</v>
      </c>
      <c r="G51" t="s">
        <v>1975</v>
      </c>
      <c r="H51">
        <v>0.170430009857304</v>
      </c>
      <c r="I51">
        <v>0.30249010641287699</v>
      </c>
      <c r="J51">
        <v>52</v>
      </c>
      <c r="K51" t="s">
        <v>1997</v>
      </c>
    </row>
    <row r="52" spans="1:11" x14ac:dyDescent="0.25">
      <c r="A52" t="s">
        <v>258</v>
      </c>
      <c r="B52" t="s">
        <v>229</v>
      </c>
      <c r="C52" t="s">
        <v>229</v>
      </c>
      <c r="D52">
        <v>81</v>
      </c>
      <c r="E52" t="s">
        <v>2005</v>
      </c>
      <c r="F52" t="s">
        <v>1975</v>
      </c>
      <c r="G52" t="s">
        <v>1975</v>
      </c>
      <c r="H52">
        <v>1.19754986321538</v>
      </c>
      <c r="I52">
        <v>0.14944209933380301</v>
      </c>
      <c r="J52">
        <v>381</v>
      </c>
      <c r="K52" t="s">
        <v>1997</v>
      </c>
    </row>
    <row r="53" spans="1:11" x14ac:dyDescent="0.25">
      <c r="A53" t="s">
        <v>262</v>
      </c>
      <c r="B53" t="s">
        <v>229</v>
      </c>
      <c r="C53" t="s">
        <v>229</v>
      </c>
      <c r="D53">
        <v>81</v>
      </c>
      <c r="E53" t="s">
        <v>2006</v>
      </c>
      <c r="F53" t="s">
        <v>1975</v>
      </c>
      <c r="G53" t="s">
        <v>1975</v>
      </c>
      <c r="H53">
        <v>1.2051094670378899</v>
      </c>
      <c r="I53">
        <v>0.38967903522553199</v>
      </c>
      <c r="J53">
        <v>181</v>
      </c>
      <c r="K53" t="s">
        <v>1997</v>
      </c>
    </row>
    <row r="54" spans="1:11" x14ac:dyDescent="0.25">
      <c r="A54" t="s">
        <v>267</v>
      </c>
      <c r="B54" t="s">
        <v>229</v>
      </c>
      <c r="C54" t="s">
        <v>229</v>
      </c>
      <c r="D54">
        <v>81</v>
      </c>
      <c r="E54" t="s">
        <v>2006</v>
      </c>
      <c r="F54" t="s">
        <v>1975</v>
      </c>
      <c r="G54" t="s">
        <v>1975</v>
      </c>
      <c r="H54">
        <v>2.3166280314365402</v>
      </c>
      <c r="I54">
        <v>3.8127650676621501E-2</v>
      </c>
      <c r="J54">
        <v>13</v>
      </c>
      <c r="K54" t="s">
        <v>1997</v>
      </c>
    </row>
    <row r="55" spans="1:11" x14ac:dyDescent="0.25">
      <c r="A55" t="s">
        <v>270</v>
      </c>
      <c r="B55" t="s">
        <v>229</v>
      </c>
      <c r="C55" t="s">
        <v>229</v>
      </c>
      <c r="D55">
        <v>81</v>
      </c>
      <c r="E55" t="s">
        <v>2007</v>
      </c>
      <c r="F55" t="s">
        <v>1975</v>
      </c>
      <c r="G55" t="s">
        <v>1975</v>
      </c>
      <c r="H55">
        <v>1.36751699066715</v>
      </c>
      <c r="I55">
        <v>5.2378934857718802</v>
      </c>
      <c r="J55">
        <v>3070</v>
      </c>
      <c r="K55" t="s">
        <v>1997</v>
      </c>
    </row>
    <row r="56" spans="1:11" x14ac:dyDescent="0.25">
      <c r="A56" t="s">
        <v>275</v>
      </c>
      <c r="B56" t="s">
        <v>279</v>
      </c>
      <c r="C56" t="s">
        <v>280</v>
      </c>
      <c r="D56">
        <v>21</v>
      </c>
      <c r="E56" t="s">
        <v>2008</v>
      </c>
      <c r="F56" t="s">
        <v>1994</v>
      </c>
      <c r="G56" t="s">
        <v>1994</v>
      </c>
      <c r="H56">
        <v>0.49462551758025602</v>
      </c>
      <c r="I56">
        <v>8.8989775655304599E-3</v>
      </c>
      <c r="J56">
        <v>17</v>
      </c>
      <c r="K56" t="s">
        <v>2009</v>
      </c>
    </row>
    <row r="57" spans="1:11" x14ac:dyDescent="0.25">
      <c r="A57" t="s">
        <v>282</v>
      </c>
      <c r="B57" t="s">
        <v>279</v>
      </c>
      <c r="C57" t="s">
        <v>280</v>
      </c>
      <c r="D57">
        <v>21</v>
      </c>
      <c r="E57" t="s">
        <v>2008</v>
      </c>
      <c r="F57" t="s">
        <v>1994</v>
      </c>
      <c r="G57" t="s">
        <v>1994</v>
      </c>
      <c r="H57">
        <v>0.18236410767884201</v>
      </c>
      <c r="I57">
        <v>3.16245590776571E-2</v>
      </c>
      <c r="J57">
        <v>90</v>
      </c>
      <c r="K57" t="s">
        <v>2009</v>
      </c>
    </row>
    <row r="58" spans="1:11" x14ac:dyDescent="0.25">
      <c r="A58" t="s">
        <v>285</v>
      </c>
      <c r="B58" t="s">
        <v>279</v>
      </c>
      <c r="C58" t="s">
        <v>280</v>
      </c>
      <c r="D58">
        <v>21</v>
      </c>
      <c r="E58" t="s">
        <v>2010</v>
      </c>
      <c r="F58" t="s">
        <v>1975</v>
      </c>
      <c r="G58" t="s">
        <v>1994</v>
      </c>
      <c r="H58">
        <v>1.9196025293586301</v>
      </c>
      <c r="I58">
        <v>0.34289377517359698</v>
      </c>
      <c r="J58">
        <v>5020</v>
      </c>
      <c r="K58" t="s">
        <v>2009</v>
      </c>
    </row>
    <row r="59" spans="1:11" x14ac:dyDescent="0.25">
      <c r="A59" t="s">
        <v>290</v>
      </c>
      <c r="B59" t="s">
        <v>279</v>
      </c>
      <c r="C59" t="s">
        <v>280</v>
      </c>
      <c r="D59">
        <v>21</v>
      </c>
      <c r="E59" t="s">
        <v>2010</v>
      </c>
      <c r="F59" t="s">
        <v>1994</v>
      </c>
      <c r="G59" t="s">
        <v>1994</v>
      </c>
      <c r="H59">
        <v>1.7649837144865099</v>
      </c>
      <c r="I59">
        <v>7.1039403349244606E-2</v>
      </c>
      <c r="J59">
        <v>201</v>
      </c>
      <c r="K59" t="s">
        <v>2009</v>
      </c>
    </row>
    <row r="60" spans="1:11" x14ac:dyDescent="0.25">
      <c r="A60" t="s">
        <v>293</v>
      </c>
      <c r="B60" t="s">
        <v>279</v>
      </c>
      <c r="C60" t="s">
        <v>280</v>
      </c>
      <c r="D60">
        <v>21</v>
      </c>
      <c r="E60" t="s">
        <v>2011</v>
      </c>
      <c r="F60" t="s">
        <v>1975</v>
      </c>
      <c r="G60" t="s">
        <v>1975</v>
      </c>
      <c r="H60">
        <v>6.6299999999999998E-2</v>
      </c>
      <c r="I60" t="s">
        <v>1986</v>
      </c>
      <c r="J60">
        <v>4580</v>
      </c>
      <c r="K60" t="s">
        <v>2009</v>
      </c>
    </row>
    <row r="61" spans="1:11" x14ac:dyDescent="0.25">
      <c r="A61" t="s">
        <v>306</v>
      </c>
      <c r="B61" t="s">
        <v>279</v>
      </c>
      <c r="C61" t="s">
        <v>280</v>
      </c>
      <c r="D61">
        <v>21</v>
      </c>
      <c r="E61" t="s">
        <v>2011</v>
      </c>
      <c r="F61" t="s">
        <v>1994</v>
      </c>
      <c r="G61" t="s">
        <v>1994</v>
      </c>
      <c r="H61">
        <v>0.13478268956604</v>
      </c>
      <c r="I61">
        <v>0.209356418248825</v>
      </c>
      <c r="J61">
        <v>819</v>
      </c>
      <c r="K61" t="s">
        <v>2009</v>
      </c>
    </row>
    <row r="62" spans="1:11" x14ac:dyDescent="0.25">
      <c r="A62" t="s">
        <v>298</v>
      </c>
      <c r="B62" t="s">
        <v>279</v>
      </c>
      <c r="C62" t="s">
        <v>280</v>
      </c>
      <c r="D62">
        <v>21</v>
      </c>
      <c r="E62" t="s">
        <v>2011</v>
      </c>
      <c r="F62" t="s">
        <v>1994</v>
      </c>
      <c r="G62" t="s">
        <v>1994</v>
      </c>
      <c r="H62">
        <v>6.6239857276582603E-2</v>
      </c>
      <c r="I62">
        <v>0.51521954866620301</v>
      </c>
      <c r="J62">
        <v>1240</v>
      </c>
      <c r="K62" t="s">
        <v>2009</v>
      </c>
    </row>
    <row r="63" spans="1:11" x14ac:dyDescent="0.25">
      <c r="A63" t="s">
        <v>301</v>
      </c>
      <c r="B63" t="s">
        <v>279</v>
      </c>
      <c r="C63" t="s">
        <v>280</v>
      </c>
      <c r="D63">
        <v>21</v>
      </c>
      <c r="E63" t="s">
        <v>2011</v>
      </c>
      <c r="F63" t="s">
        <v>1975</v>
      </c>
      <c r="G63" t="s">
        <v>1994</v>
      </c>
      <c r="H63">
        <v>1.6</v>
      </c>
      <c r="I63">
        <v>0.23053696570993901</v>
      </c>
      <c r="J63">
        <v>4190</v>
      </c>
      <c r="K63" t="s">
        <v>2009</v>
      </c>
    </row>
    <row r="64" spans="1:11" x14ac:dyDescent="0.25">
      <c r="A64" t="s">
        <v>304</v>
      </c>
      <c r="B64" t="s">
        <v>279</v>
      </c>
      <c r="C64" t="s">
        <v>280</v>
      </c>
      <c r="D64">
        <v>21</v>
      </c>
      <c r="E64" t="s">
        <v>2011</v>
      </c>
      <c r="F64" t="s">
        <v>1994</v>
      </c>
      <c r="G64" t="s">
        <v>1994</v>
      </c>
      <c r="H64">
        <v>3.1288780563658497E-2</v>
      </c>
      <c r="I64">
        <v>4.26850697977341E-2</v>
      </c>
      <c r="J64">
        <v>114</v>
      </c>
      <c r="K64" t="s">
        <v>2009</v>
      </c>
    </row>
    <row r="65" spans="1:11" x14ac:dyDescent="0.25">
      <c r="A65" t="s">
        <v>309</v>
      </c>
      <c r="B65" t="s">
        <v>279</v>
      </c>
      <c r="C65" t="s">
        <v>280</v>
      </c>
      <c r="D65">
        <v>21</v>
      </c>
      <c r="E65" t="s">
        <v>2011</v>
      </c>
      <c r="F65" t="s">
        <v>1994</v>
      </c>
      <c r="G65" t="s">
        <v>1975</v>
      </c>
      <c r="H65">
        <v>0.135341085025451</v>
      </c>
      <c r="I65">
        <v>0.36363636363636398</v>
      </c>
      <c r="J65">
        <v>574</v>
      </c>
      <c r="K65" t="s">
        <v>2009</v>
      </c>
    </row>
    <row r="66" spans="1:11" x14ac:dyDescent="0.25">
      <c r="A66" t="s">
        <v>312</v>
      </c>
      <c r="B66" t="s">
        <v>279</v>
      </c>
      <c r="C66" t="s">
        <v>280</v>
      </c>
      <c r="D66">
        <v>21</v>
      </c>
      <c r="E66" t="s">
        <v>2012</v>
      </c>
      <c r="F66" t="s">
        <v>1975</v>
      </c>
      <c r="G66" t="s">
        <v>1975</v>
      </c>
      <c r="H66" t="s">
        <v>1986</v>
      </c>
      <c r="I66">
        <v>0.83333333333333304</v>
      </c>
      <c r="J66">
        <v>2290</v>
      </c>
      <c r="K66" t="s">
        <v>2009</v>
      </c>
    </row>
    <row r="67" spans="1:11" x14ac:dyDescent="0.25">
      <c r="A67" t="s">
        <v>317</v>
      </c>
      <c r="B67" t="s">
        <v>279</v>
      </c>
      <c r="C67" t="s">
        <v>280</v>
      </c>
      <c r="D67">
        <v>21</v>
      </c>
      <c r="E67" t="s">
        <v>2013</v>
      </c>
      <c r="F67" t="s">
        <v>1994</v>
      </c>
      <c r="G67" t="s">
        <v>1994</v>
      </c>
      <c r="H67">
        <v>0.45913756719858601</v>
      </c>
      <c r="I67">
        <v>0.55079477091778595</v>
      </c>
      <c r="J67">
        <v>34400</v>
      </c>
      <c r="K67" t="s">
        <v>2009</v>
      </c>
    </row>
    <row r="68" spans="1:11" x14ac:dyDescent="0.25">
      <c r="A68" t="s">
        <v>322</v>
      </c>
      <c r="B68" t="s">
        <v>279</v>
      </c>
      <c r="C68" t="s">
        <v>280</v>
      </c>
      <c r="D68">
        <v>21</v>
      </c>
      <c r="E68" t="s">
        <v>2013</v>
      </c>
      <c r="F68" t="s">
        <v>1994</v>
      </c>
      <c r="G68" t="s">
        <v>1994</v>
      </c>
      <c r="H68">
        <v>0.283538654601447</v>
      </c>
      <c r="I68">
        <v>0.22373468325920501</v>
      </c>
      <c r="J68">
        <v>1700</v>
      </c>
      <c r="K68" t="s">
        <v>2009</v>
      </c>
    </row>
    <row r="69" spans="1:11" x14ac:dyDescent="0.25">
      <c r="A69" t="s">
        <v>325</v>
      </c>
      <c r="B69" t="s">
        <v>279</v>
      </c>
      <c r="C69" t="s">
        <v>280</v>
      </c>
      <c r="D69">
        <v>21</v>
      </c>
      <c r="E69" t="s">
        <v>2013</v>
      </c>
      <c r="F69" t="s">
        <v>1994</v>
      </c>
      <c r="G69" t="s">
        <v>1994</v>
      </c>
      <c r="H69">
        <v>1.3814376178532399</v>
      </c>
      <c r="I69">
        <v>0.25858321473217899</v>
      </c>
      <c r="J69">
        <v>47600</v>
      </c>
      <c r="K69" t="s">
        <v>2009</v>
      </c>
    </row>
    <row r="70" spans="1:11" x14ac:dyDescent="0.25">
      <c r="A70" t="s">
        <v>328</v>
      </c>
      <c r="B70" t="s">
        <v>279</v>
      </c>
      <c r="C70" t="s">
        <v>280</v>
      </c>
      <c r="D70">
        <v>21</v>
      </c>
      <c r="E70" t="s">
        <v>2014</v>
      </c>
      <c r="F70" t="s">
        <v>1994</v>
      </c>
      <c r="G70" t="s">
        <v>1994</v>
      </c>
      <c r="H70">
        <v>5.8102742295247298E-2</v>
      </c>
      <c r="I70">
        <v>3.64309592858163</v>
      </c>
      <c r="J70">
        <v>7430</v>
      </c>
      <c r="K70" t="s">
        <v>2009</v>
      </c>
    </row>
    <row r="71" spans="1:11" x14ac:dyDescent="0.25">
      <c r="A71" t="s">
        <v>333</v>
      </c>
      <c r="B71" t="s">
        <v>279</v>
      </c>
      <c r="C71" t="s">
        <v>280</v>
      </c>
      <c r="D71">
        <v>21</v>
      </c>
      <c r="E71" t="s">
        <v>2015</v>
      </c>
      <c r="F71" t="s">
        <v>1975</v>
      </c>
      <c r="G71" t="s">
        <v>1975</v>
      </c>
      <c r="H71">
        <v>1.31</v>
      </c>
      <c r="I71">
        <v>0.214</v>
      </c>
      <c r="J71">
        <v>6000</v>
      </c>
      <c r="K71" t="s">
        <v>2009</v>
      </c>
    </row>
    <row r="72" spans="1:11" x14ac:dyDescent="0.25">
      <c r="A72" t="s">
        <v>338</v>
      </c>
      <c r="B72" t="s">
        <v>342</v>
      </c>
      <c r="C72" t="s">
        <v>280</v>
      </c>
      <c r="D72">
        <v>67</v>
      </c>
      <c r="E72" t="s">
        <v>2016</v>
      </c>
      <c r="F72" t="s">
        <v>1975</v>
      </c>
      <c r="G72" t="s">
        <v>1994</v>
      </c>
      <c r="H72">
        <v>7.1851710300019106E-2</v>
      </c>
      <c r="I72">
        <v>2.73689645355504</v>
      </c>
      <c r="J72">
        <v>138</v>
      </c>
      <c r="K72" t="s">
        <v>2017</v>
      </c>
    </row>
    <row r="73" spans="1:11" x14ac:dyDescent="0.25">
      <c r="A73" t="s">
        <v>344</v>
      </c>
      <c r="B73" t="s">
        <v>342</v>
      </c>
      <c r="C73" t="s">
        <v>280</v>
      </c>
      <c r="D73">
        <v>67</v>
      </c>
      <c r="E73" t="s">
        <v>2018</v>
      </c>
      <c r="F73" t="s">
        <v>1994</v>
      </c>
      <c r="G73" t="s">
        <v>1994</v>
      </c>
      <c r="H73">
        <v>1.5619954687486699</v>
      </c>
      <c r="I73" t="s">
        <v>1986</v>
      </c>
      <c r="J73" t="b">
        <v>0</v>
      </c>
      <c r="K73" t="s">
        <v>2017</v>
      </c>
    </row>
    <row r="74" spans="1:11" x14ac:dyDescent="0.25">
      <c r="A74" t="s">
        <v>349</v>
      </c>
      <c r="B74" t="s">
        <v>342</v>
      </c>
      <c r="C74" t="s">
        <v>280</v>
      </c>
      <c r="D74">
        <v>67</v>
      </c>
      <c r="E74" t="s">
        <v>2018</v>
      </c>
      <c r="F74" t="s">
        <v>1994</v>
      </c>
      <c r="G74" t="s">
        <v>1994</v>
      </c>
      <c r="H74">
        <v>1.1827329988787101</v>
      </c>
      <c r="I74">
        <v>4.5335389541034101E-3</v>
      </c>
      <c r="J74">
        <v>0.1</v>
      </c>
      <c r="K74" t="s">
        <v>2017</v>
      </c>
    </row>
    <row r="75" spans="1:11" x14ac:dyDescent="0.25">
      <c r="A75" t="s">
        <v>352</v>
      </c>
      <c r="B75" t="s">
        <v>342</v>
      </c>
      <c r="C75" t="s">
        <v>280</v>
      </c>
      <c r="D75">
        <v>67</v>
      </c>
      <c r="E75" t="s">
        <v>2018</v>
      </c>
      <c r="F75" t="s">
        <v>1994</v>
      </c>
      <c r="G75" t="s">
        <v>1994</v>
      </c>
      <c r="H75">
        <v>2.2038757391838599</v>
      </c>
      <c r="I75" t="s">
        <v>1986</v>
      </c>
      <c r="J75" t="b">
        <v>0</v>
      </c>
      <c r="K75" t="s">
        <v>2017</v>
      </c>
    </row>
    <row r="76" spans="1:11" x14ac:dyDescent="0.25">
      <c r="A76" t="s">
        <v>355</v>
      </c>
      <c r="B76" t="s">
        <v>279</v>
      </c>
      <c r="C76" t="s">
        <v>280</v>
      </c>
      <c r="D76">
        <v>21</v>
      </c>
      <c r="E76" t="s">
        <v>2019</v>
      </c>
      <c r="F76" t="s">
        <v>1994</v>
      </c>
      <c r="G76" t="s">
        <v>1994</v>
      </c>
      <c r="H76">
        <v>0.37835107201273799</v>
      </c>
      <c r="I76">
        <v>3.29928980718788</v>
      </c>
      <c r="J76">
        <v>3950</v>
      </c>
      <c r="K76" t="s">
        <v>2009</v>
      </c>
    </row>
    <row r="77" spans="1:11" x14ac:dyDescent="0.25">
      <c r="A77" t="s">
        <v>365</v>
      </c>
      <c r="B77" t="s">
        <v>279</v>
      </c>
      <c r="C77" t="s">
        <v>280</v>
      </c>
      <c r="D77">
        <v>21</v>
      </c>
      <c r="E77" t="s">
        <v>2020</v>
      </c>
      <c r="F77" t="s">
        <v>1994</v>
      </c>
      <c r="G77" t="s">
        <v>1994</v>
      </c>
      <c r="H77">
        <v>2.14921623364609</v>
      </c>
      <c r="I77">
        <v>3.3394817020740899E-3</v>
      </c>
      <c r="J77">
        <v>21</v>
      </c>
      <c r="K77" t="s">
        <v>2009</v>
      </c>
    </row>
    <row r="78" spans="1:11" x14ac:dyDescent="0.25">
      <c r="A78" t="s">
        <v>360</v>
      </c>
      <c r="B78" t="s">
        <v>279</v>
      </c>
      <c r="C78" t="s">
        <v>280</v>
      </c>
      <c r="D78">
        <v>21</v>
      </c>
      <c r="E78" t="s">
        <v>2020</v>
      </c>
      <c r="F78" t="s">
        <v>1975</v>
      </c>
      <c r="G78" t="s">
        <v>1994</v>
      </c>
      <c r="H78">
        <v>0.82115384615384601</v>
      </c>
      <c r="I78">
        <v>0.26298764558708598</v>
      </c>
      <c r="J78">
        <v>3520</v>
      </c>
      <c r="K78" t="s">
        <v>2009</v>
      </c>
    </row>
    <row r="79" spans="1:11" x14ac:dyDescent="0.25">
      <c r="A79" t="s">
        <v>368</v>
      </c>
      <c r="B79" t="s">
        <v>342</v>
      </c>
      <c r="C79" t="s">
        <v>280</v>
      </c>
      <c r="D79">
        <v>67</v>
      </c>
      <c r="E79" t="s">
        <v>2021</v>
      </c>
      <c r="F79" t="s">
        <v>1975</v>
      </c>
      <c r="G79" t="s">
        <v>1975</v>
      </c>
      <c r="H79">
        <v>0.44712383823160001</v>
      </c>
      <c r="I79" t="s">
        <v>1986</v>
      </c>
      <c r="J79" t="b">
        <v>0</v>
      </c>
      <c r="K79" t="s">
        <v>2017</v>
      </c>
    </row>
    <row r="80" spans="1:11" x14ac:dyDescent="0.25">
      <c r="A80" t="s">
        <v>373</v>
      </c>
      <c r="B80" t="s">
        <v>279</v>
      </c>
      <c r="C80" t="s">
        <v>280</v>
      </c>
      <c r="D80">
        <v>21</v>
      </c>
      <c r="E80" t="s">
        <v>2022</v>
      </c>
      <c r="F80" t="s">
        <v>1994</v>
      </c>
      <c r="G80" t="s">
        <v>1994</v>
      </c>
      <c r="H80">
        <v>1.0963845562748</v>
      </c>
      <c r="I80">
        <v>0.73052545693742799</v>
      </c>
      <c r="J80">
        <v>32000</v>
      </c>
      <c r="K80" t="s">
        <v>2009</v>
      </c>
    </row>
    <row r="81" spans="1:11" x14ac:dyDescent="0.25">
      <c r="A81" t="s">
        <v>377</v>
      </c>
      <c r="B81" t="s">
        <v>279</v>
      </c>
      <c r="C81" t="s">
        <v>280</v>
      </c>
      <c r="D81">
        <v>21</v>
      </c>
      <c r="E81" t="s">
        <v>2022</v>
      </c>
      <c r="F81" t="s">
        <v>1994</v>
      </c>
      <c r="G81" t="s">
        <v>1994</v>
      </c>
      <c r="H81">
        <v>1.43038853139977</v>
      </c>
      <c r="I81">
        <v>0.33551484939290899</v>
      </c>
      <c r="J81">
        <v>3650</v>
      </c>
      <c r="K81" t="s">
        <v>2009</v>
      </c>
    </row>
    <row r="82" spans="1:11" x14ac:dyDescent="0.25">
      <c r="A82" t="s">
        <v>380</v>
      </c>
      <c r="B82" t="s">
        <v>279</v>
      </c>
      <c r="C82" t="s">
        <v>280</v>
      </c>
      <c r="D82">
        <v>21</v>
      </c>
      <c r="E82" t="s">
        <v>2022</v>
      </c>
      <c r="F82" t="s">
        <v>1994</v>
      </c>
      <c r="G82" t="s">
        <v>1994</v>
      </c>
      <c r="H82">
        <v>2.5478717361630698</v>
      </c>
      <c r="I82">
        <v>5.5219291323859998E-2</v>
      </c>
      <c r="J82">
        <v>4760</v>
      </c>
      <c r="K82" t="s">
        <v>2009</v>
      </c>
    </row>
    <row r="83" spans="1:11" x14ac:dyDescent="0.25">
      <c r="A83" t="s">
        <v>383</v>
      </c>
      <c r="B83" t="s">
        <v>279</v>
      </c>
      <c r="C83" t="s">
        <v>280</v>
      </c>
      <c r="D83">
        <v>21</v>
      </c>
      <c r="E83" t="s">
        <v>2022</v>
      </c>
      <c r="F83" t="s">
        <v>1994</v>
      </c>
      <c r="G83" t="s">
        <v>1994</v>
      </c>
      <c r="H83">
        <v>2.48479115647315</v>
      </c>
      <c r="I83">
        <v>9.1484141996146004E-2</v>
      </c>
      <c r="J83">
        <v>13100</v>
      </c>
      <c r="K83" t="s">
        <v>2009</v>
      </c>
    </row>
    <row r="84" spans="1:11" x14ac:dyDescent="0.25">
      <c r="A84" t="s">
        <v>386</v>
      </c>
      <c r="B84" t="s">
        <v>279</v>
      </c>
      <c r="C84" t="s">
        <v>280</v>
      </c>
      <c r="D84">
        <v>21</v>
      </c>
      <c r="E84" t="s">
        <v>2022</v>
      </c>
      <c r="F84" t="s">
        <v>1994</v>
      </c>
      <c r="G84" t="s">
        <v>1994</v>
      </c>
      <c r="H84">
        <v>1.0378222528280501</v>
      </c>
      <c r="I84">
        <v>0.65138108597073496</v>
      </c>
      <c r="J84">
        <v>51000</v>
      </c>
      <c r="K84" t="s">
        <v>2009</v>
      </c>
    </row>
    <row r="85" spans="1:11" x14ac:dyDescent="0.25">
      <c r="A85" t="s">
        <v>389</v>
      </c>
      <c r="B85" t="s">
        <v>342</v>
      </c>
      <c r="C85" t="s">
        <v>280</v>
      </c>
      <c r="D85">
        <v>67</v>
      </c>
      <c r="E85" t="s">
        <v>2023</v>
      </c>
      <c r="F85" t="s">
        <v>1994</v>
      </c>
      <c r="G85" t="s">
        <v>1994</v>
      </c>
      <c r="H85">
        <v>0.472889329321035</v>
      </c>
      <c r="I85">
        <v>0.22986456116648099</v>
      </c>
      <c r="J85">
        <v>59.9</v>
      </c>
      <c r="K85" t="s">
        <v>2017</v>
      </c>
    </row>
    <row r="86" spans="1:11" x14ac:dyDescent="0.25">
      <c r="A86" t="s">
        <v>394</v>
      </c>
      <c r="B86" t="s">
        <v>342</v>
      </c>
      <c r="C86" t="s">
        <v>280</v>
      </c>
      <c r="D86">
        <v>67</v>
      </c>
      <c r="E86" t="s">
        <v>2023</v>
      </c>
      <c r="F86" t="s">
        <v>1994</v>
      </c>
      <c r="G86" t="s">
        <v>1994</v>
      </c>
      <c r="H86">
        <v>0.81727458756765603</v>
      </c>
      <c r="I86">
        <v>0.62542478246923905</v>
      </c>
      <c r="J86">
        <v>35.9</v>
      </c>
      <c r="K86" t="s">
        <v>2017</v>
      </c>
    </row>
    <row r="87" spans="1:11" x14ac:dyDescent="0.25">
      <c r="A87" t="s">
        <v>397</v>
      </c>
      <c r="B87" t="s">
        <v>342</v>
      </c>
      <c r="C87" t="s">
        <v>280</v>
      </c>
      <c r="D87">
        <v>67</v>
      </c>
      <c r="E87" t="s">
        <v>2023</v>
      </c>
      <c r="F87" t="s">
        <v>1994</v>
      </c>
      <c r="G87" t="s">
        <v>1994</v>
      </c>
      <c r="H87">
        <v>0.24833696339815101</v>
      </c>
      <c r="I87">
        <v>0</v>
      </c>
      <c r="J87">
        <v>0</v>
      </c>
      <c r="K87" t="s">
        <v>2017</v>
      </c>
    </row>
    <row r="88" spans="1:11" x14ac:dyDescent="0.25">
      <c r="A88" t="s">
        <v>400</v>
      </c>
      <c r="B88" t="s">
        <v>342</v>
      </c>
      <c r="C88" t="s">
        <v>280</v>
      </c>
      <c r="D88">
        <v>67</v>
      </c>
      <c r="E88" t="s">
        <v>2023</v>
      </c>
      <c r="F88" t="s">
        <v>1994</v>
      </c>
      <c r="G88" t="s">
        <v>1994</v>
      </c>
      <c r="H88">
        <v>0.95426476569756302</v>
      </c>
      <c r="I88">
        <v>0.37404083132900301</v>
      </c>
      <c r="J88">
        <v>72.2</v>
      </c>
      <c r="K88" t="s">
        <v>2017</v>
      </c>
    </row>
    <row r="89" spans="1:11" x14ac:dyDescent="0.25">
      <c r="A89" t="s">
        <v>403</v>
      </c>
      <c r="B89" t="s">
        <v>342</v>
      </c>
      <c r="C89" t="s">
        <v>280</v>
      </c>
      <c r="D89">
        <v>67</v>
      </c>
      <c r="E89" t="s">
        <v>2023</v>
      </c>
      <c r="F89" t="s">
        <v>1994</v>
      </c>
      <c r="G89" t="s">
        <v>1994</v>
      </c>
      <c r="H89">
        <v>1.0585672016304499</v>
      </c>
      <c r="I89">
        <v>0.25578955992721703</v>
      </c>
      <c r="J89">
        <v>55.2</v>
      </c>
      <c r="K89" t="s">
        <v>2017</v>
      </c>
    </row>
    <row r="90" spans="1:11" x14ac:dyDescent="0.25">
      <c r="A90" t="s">
        <v>406</v>
      </c>
      <c r="B90" t="s">
        <v>342</v>
      </c>
      <c r="C90" t="s">
        <v>280</v>
      </c>
      <c r="D90">
        <v>67</v>
      </c>
      <c r="E90" t="s">
        <v>2023</v>
      </c>
      <c r="F90" t="s">
        <v>1994</v>
      </c>
      <c r="G90" t="s">
        <v>1994</v>
      </c>
      <c r="H90">
        <v>1.85995402793747</v>
      </c>
      <c r="I90">
        <v>3.53827260210565E-2</v>
      </c>
      <c r="J90">
        <v>26</v>
      </c>
      <c r="K90" t="s">
        <v>2017</v>
      </c>
    </row>
    <row r="91" spans="1:11" x14ac:dyDescent="0.25">
      <c r="A91" t="s">
        <v>409</v>
      </c>
      <c r="B91" t="s">
        <v>342</v>
      </c>
      <c r="C91" t="s">
        <v>280</v>
      </c>
      <c r="D91">
        <v>67</v>
      </c>
      <c r="E91" t="s">
        <v>2024</v>
      </c>
      <c r="F91" t="s">
        <v>1975</v>
      </c>
      <c r="G91" t="s">
        <v>1975</v>
      </c>
      <c r="H91">
        <v>0.38671456540209098</v>
      </c>
      <c r="I91">
        <v>0.84524209184191001</v>
      </c>
      <c r="J91">
        <v>178</v>
      </c>
      <c r="K91" t="s">
        <v>2017</v>
      </c>
    </row>
    <row r="92" spans="1:11" x14ac:dyDescent="0.25">
      <c r="A92" t="s">
        <v>414</v>
      </c>
      <c r="B92" t="s">
        <v>342</v>
      </c>
      <c r="C92" t="s">
        <v>280</v>
      </c>
      <c r="D92">
        <v>67</v>
      </c>
      <c r="E92" t="s">
        <v>2024</v>
      </c>
      <c r="F92" t="s">
        <v>1975</v>
      </c>
      <c r="G92" t="s">
        <v>1975</v>
      </c>
      <c r="H92">
        <v>0.87236473154013905</v>
      </c>
      <c r="I92" t="s">
        <v>1986</v>
      </c>
      <c r="J92">
        <v>701</v>
      </c>
      <c r="K92" t="s">
        <v>2017</v>
      </c>
    </row>
    <row r="93" spans="1:11" x14ac:dyDescent="0.25">
      <c r="A93" t="s">
        <v>417</v>
      </c>
      <c r="B93" t="s">
        <v>342</v>
      </c>
      <c r="C93" t="s">
        <v>280</v>
      </c>
      <c r="D93">
        <v>67</v>
      </c>
      <c r="E93" t="s">
        <v>2025</v>
      </c>
      <c r="F93" t="s">
        <v>1994</v>
      </c>
      <c r="G93" t="s">
        <v>1994</v>
      </c>
      <c r="H93">
        <v>0.96219631180421505</v>
      </c>
      <c r="I93">
        <v>5.7833512685356997E-2</v>
      </c>
      <c r="J93">
        <v>626</v>
      </c>
      <c r="K93" t="s">
        <v>2017</v>
      </c>
    </row>
    <row r="94" spans="1:11" x14ac:dyDescent="0.25">
      <c r="A94" t="s">
        <v>422</v>
      </c>
      <c r="B94" t="s">
        <v>342</v>
      </c>
      <c r="C94" t="s">
        <v>280</v>
      </c>
      <c r="D94">
        <v>67</v>
      </c>
      <c r="E94" t="s">
        <v>2025</v>
      </c>
      <c r="F94" t="s">
        <v>1994</v>
      </c>
      <c r="G94" t="s">
        <v>1994</v>
      </c>
      <c r="H94">
        <v>0.62021160103957396</v>
      </c>
      <c r="I94">
        <v>0</v>
      </c>
      <c r="J94">
        <v>0</v>
      </c>
      <c r="K94" t="s">
        <v>2017</v>
      </c>
    </row>
    <row r="95" spans="1:11" x14ac:dyDescent="0.25">
      <c r="A95" t="s">
        <v>425</v>
      </c>
      <c r="B95" t="s">
        <v>342</v>
      </c>
      <c r="C95" t="s">
        <v>280</v>
      </c>
      <c r="D95">
        <v>67</v>
      </c>
      <c r="E95" t="s">
        <v>2025</v>
      </c>
      <c r="F95" t="s">
        <v>1994</v>
      </c>
      <c r="G95" t="s">
        <v>1994</v>
      </c>
      <c r="H95">
        <v>1.7243360297697501</v>
      </c>
      <c r="I95">
        <v>0.39346000091028999</v>
      </c>
      <c r="J95">
        <v>20000</v>
      </c>
      <c r="K95" t="s">
        <v>2017</v>
      </c>
    </row>
    <row r="96" spans="1:11" x14ac:dyDescent="0.25">
      <c r="A96" t="s">
        <v>427</v>
      </c>
      <c r="B96" t="s">
        <v>342</v>
      </c>
      <c r="C96" t="s">
        <v>280</v>
      </c>
      <c r="D96">
        <v>67</v>
      </c>
      <c r="E96" t="s">
        <v>2025</v>
      </c>
      <c r="F96" t="s">
        <v>1994</v>
      </c>
      <c r="G96" t="s">
        <v>1994</v>
      </c>
      <c r="H96">
        <v>0.665180859414637</v>
      </c>
      <c r="I96">
        <v>0</v>
      </c>
      <c r="J96">
        <v>0</v>
      </c>
      <c r="K96" t="s">
        <v>2017</v>
      </c>
    </row>
    <row r="97" spans="1:11" x14ac:dyDescent="0.25">
      <c r="A97" t="s">
        <v>430</v>
      </c>
      <c r="B97" t="s">
        <v>342</v>
      </c>
      <c r="C97" t="s">
        <v>280</v>
      </c>
      <c r="D97">
        <v>67</v>
      </c>
      <c r="E97" t="s">
        <v>2026</v>
      </c>
      <c r="F97" t="s">
        <v>1975</v>
      </c>
      <c r="G97" t="s">
        <v>1975</v>
      </c>
      <c r="H97">
        <v>1.54709748083242</v>
      </c>
      <c r="I97">
        <v>0.48199999999999998</v>
      </c>
      <c r="J97">
        <v>584</v>
      </c>
      <c r="K97" t="s">
        <v>2017</v>
      </c>
    </row>
    <row r="98" spans="1:11" x14ac:dyDescent="0.25">
      <c r="A98" t="s">
        <v>435</v>
      </c>
      <c r="B98" t="s">
        <v>342</v>
      </c>
      <c r="C98" t="s">
        <v>280</v>
      </c>
      <c r="D98">
        <v>67</v>
      </c>
      <c r="E98" t="s">
        <v>2026</v>
      </c>
      <c r="F98" t="s">
        <v>1975</v>
      </c>
      <c r="G98" t="s">
        <v>1975</v>
      </c>
      <c r="H98">
        <v>1.5045618867274899</v>
      </c>
      <c r="I98">
        <v>0.38400000000000001</v>
      </c>
      <c r="J98">
        <v>382</v>
      </c>
      <c r="K98" t="s">
        <v>2017</v>
      </c>
    </row>
    <row r="99" spans="1:11" x14ac:dyDescent="0.25">
      <c r="A99" t="s">
        <v>437</v>
      </c>
      <c r="B99" t="s">
        <v>279</v>
      </c>
      <c r="C99" t="s">
        <v>280</v>
      </c>
      <c r="D99">
        <v>21</v>
      </c>
      <c r="E99" t="s">
        <v>2027</v>
      </c>
      <c r="F99" t="s">
        <v>1975</v>
      </c>
      <c r="G99" t="s">
        <v>1986</v>
      </c>
      <c r="H99">
        <v>3.6666666666666702E-2</v>
      </c>
      <c r="I99" t="s">
        <v>1986</v>
      </c>
      <c r="J99">
        <v>993</v>
      </c>
      <c r="K99" t="s">
        <v>2009</v>
      </c>
    </row>
    <row r="100" spans="1:11" x14ac:dyDescent="0.25">
      <c r="A100" t="s">
        <v>442</v>
      </c>
      <c r="B100" t="s">
        <v>279</v>
      </c>
      <c r="C100" t="s">
        <v>280</v>
      </c>
      <c r="D100">
        <v>21</v>
      </c>
      <c r="E100" t="s">
        <v>2028</v>
      </c>
      <c r="F100" t="s">
        <v>1994</v>
      </c>
      <c r="G100" t="s">
        <v>1994</v>
      </c>
      <c r="H100">
        <v>1.0390333666384399</v>
      </c>
      <c r="I100">
        <v>1.05023165435177</v>
      </c>
      <c r="J100">
        <v>24400</v>
      </c>
      <c r="K100" t="s">
        <v>2009</v>
      </c>
    </row>
    <row r="101" spans="1:11" x14ac:dyDescent="0.25">
      <c r="A101" t="s">
        <v>446</v>
      </c>
      <c r="B101" t="s">
        <v>342</v>
      </c>
      <c r="C101" t="s">
        <v>280</v>
      </c>
      <c r="D101">
        <v>67</v>
      </c>
      <c r="E101" t="s">
        <v>2029</v>
      </c>
      <c r="F101" t="s">
        <v>1975</v>
      </c>
      <c r="G101" t="s">
        <v>1975</v>
      </c>
      <c r="H101">
        <v>1.51663938897981</v>
      </c>
      <c r="I101">
        <v>0.46025104602510503</v>
      </c>
      <c r="J101">
        <v>362</v>
      </c>
      <c r="K101" t="s">
        <v>2017</v>
      </c>
    </row>
    <row r="102" spans="1:11" x14ac:dyDescent="0.25">
      <c r="A102" t="s">
        <v>450</v>
      </c>
      <c r="B102" t="s">
        <v>342</v>
      </c>
      <c r="C102" t="s">
        <v>280</v>
      </c>
      <c r="D102">
        <v>67</v>
      </c>
      <c r="E102" t="s">
        <v>2029</v>
      </c>
      <c r="F102" t="s">
        <v>1975</v>
      </c>
      <c r="G102" t="s">
        <v>1975</v>
      </c>
      <c r="H102">
        <v>3.1732948691531</v>
      </c>
      <c r="I102">
        <v>7.69230769230769E-2</v>
      </c>
      <c r="J102" t="b">
        <v>0</v>
      </c>
      <c r="K102" t="s">
        <v>2017</v>
      </c>
    </row>
    <row r="103" spans="1:11" x14ac:dyDescent="0.25">
      <c r="A103" t="s">
        <v>452</v>
      </c>
      <c r="B103" t="s">
        <v>342</v>
      </c>
      <c r="C103" t="s">
        <v>280</v>
      </c>
      <c r="D103">
        <v>67</v>
      </c>
      <c r="E103" t="s">
        <v>2030</v>
      </c>
      <c r="F103" t="s">
        <v>1975</v>
      </c>
      <c r="G103" t="s">
        <v>1975</v>
      </c>
      <c r="H103">
        <v>0.78395953757225401</v>
      </c>
      <c r="I103">
        <v>1.1454545454545499</v>
      </c>
      <c r="J103">
        <v>2080</v>
      </c>
      <c r="K103" t="s">
        <v>2017</v>
      </c>
    </row>
    <row r="104" spans="1:11" x14ac:dyDescent="0.25">
      <c r="A104" t="s">
        <v>467</v>
      </c>
      <c r="B104" t="s">
        <v>342</v>
      </c>
      <c r="C104" t="s">
        <v>280</v>
      </c>
      <c r="D104">
        <v>67</v>
      </c>
      <c r="E104" t="s">
        <v>2031</v>
      </c>
      <c r="F104" t="s">
        <v>1994</v>
      </c>
      <c r="G104" t="s">
        <v>1994</v>
      </c>
      <c r="H104">
        <v>1.60944126065263</v>
      </c>
      <c r="I104">
        <v>0.15206391071021599</v>
      </c>
      <c r="J104">
        <v>53.1</v>
      </c>
      <c r="K104" t="s">
        <v>2017</v>
      </c>
    </row>
    <row r="105" spans="1:11" x14ac:dyDescent="0.25">
      <c r="A105" t="s">
        <v>457</v>
      </c>
      <c r="B105" t="s">
        <v>342</v>
      </c>
      <c r="C105" t="s">
        <v>280</v>
      </c>
      <c r="D105">
        <v>67</v>
      </c>
      <c r="E105" t="s">
        <v>2031</v>
      </c>
      <c r="F105" t="s">
        <v>1994</v>
      </c>
      <c r="G105" t="s">
        <v>1994</v>
      </c>
      <c r="H105">
        <v>1.5779220563279099</v>
      </c>
      <c r="I105">
        <v>7.8077981774268904E-2</v>
      </c>
      <c r="J105">
        <v>10.199999999999999</v>
      </c>
      <c r="K105" t="s">
        <v>2017</v>
      </c>
    </row>
    <row r="106" spans="1:11" x14ac:dyDescent="0.25">
      <c r="A106" t="s">
        <v>461</v>
      </c>
      <c r="B106" t="s">
        <v>342</v>
      </c>
      <c r="C106" t="s">
        <v>280</v>
      </c>
      <c r="D106">
        <v>67</v>
      </c>
      <c r="E106" t="s">
        <v>2031</v>
      </c>
      <c r="F106" t="s">
        <v>1994</v>
      </c>
      <c r="G106" t="s">
        <v>1994</v>
      </c>
      <c r="H106">
        <v>1.06382810956799</v>
      </c>
      <c r="I106">
        <v>9.7261245842360206E-2</v>
      </c>
      <c r="J106">
        <v>5.7</v>
      </c>
      <c r="K106" t="s">
        <v>2017</v>
      </c>
    </row>
    <row r="107" spans="1:11" x14ac:dyDescent="0.25">
      <c r="A107" t="s">
        <v>463</v>
      </c>
      <c r="B107" t="s">
        <v>342</v>
      </c>
      <c r="C107" t="s">
        <v>280</v>
      </c>
      <c r="D107">
        <v>67</v>
      </c>
      <c r="E107" t="s">
        <v>2031</v>
      </c>
      <c r="F107" t="s">
        <v>1994</v>
      </c>
      <c r="G107" t="s">
        <v>1994</v>
      </c>
      <c r="H107">
        <v>1.13629660374498</v>
      </c>
      <c r="I107">
        <v>0</v>
      </c>
      <c r="J107">
        <v>0</v>
      </c>
      <c r="K107" t="s">
        <v>2017</v>
      </c>
    </row>
    <row r="108" spans="1:11" x14ac:dyDescent="0.25">
      <c r="A108" t="s">
        <v>465</v>
      </c>
      <c r="B108" t="s">
        <v>342</v>
      </c>
      <c r="C108" t="s">
        <v>280</v>
      </c>
      <c r="D108">
        <v>67</v>
      </c>
      <c r="E108" t="s">
        <v>2031</v>
      </c>
      <c r="F108" t="s">
        <v>1994</v>
      </c>
      <c r="G108" t="s">
        <v>1994</v>
      </c>
      <c r="H108">
        <v>2.9847167195804598</v>
      </c>
      <c r="I108">
        <v>0.24244204975922901</v>
      </c>
      <c r="J108">
        <v>38.299999999999997</v>
      </c>
      <c r="K108" t="s">
        <v>2017</v>
      </c>
    </row>
    <row r="109" spans="1:11" x14ac:dyDescent="0.25">
      <c r="A109" t="s">
        <v>469</v>
      </c>
      <c r="B109" t="s">
        <v>279</v>
      </c>
      <c r="C109" t="s">
        <v>280</v>
      </c>
      <c r="D109">
        <v>21</v>
      </c>
      <c r="E109" t="s">
        <v>2032</v>
      </c>
      <c r="F109" t="s">
        <v>1975</v>
      </c>
      <c r="G109" t="s">
        <v>1975</v>
      </c>
      <c r="H109">
        <v>2.06779661016949</v>
      </c>
      <c r="I109">
        <v>0.175029965753425</v>
      </c>
      <c r="J109">
        <v>6930</v>
      </c>
      <c r="K109" t="s">
        <v>2009</v>
      </c>
    </row>
    <row r="110" spans="1:11" x14ac:dyDescent="0.25">
      <c r="A110" t="s">
        <v>473</v>
      </c>
      <c r="B110" t="s">
        <v>279</v>
      </c>
      <c r="C110" t="s">
        <v>280</v>
      </c>
      <c r="D110">
        <v>21</v>
      </c>
      <c r="E110" t="s">
        <v>2033</v>
      </c>
      <c r="F110" t="s">
        <v>1994</v>
      </c>
      <c r="G110" t="s">
        <v>1994</v>
      </c>
      <c r="H110">
        <v>0.262349686846296</v>
      </c>
      <c r="I110">
        <v>1.7499171325051001E-2</v>
      </c>
      <c r="J110">
        <v>302</v>
      </c>
      <c r="K110" t="s">
        <v>2009</v>
      </c>
    </row>
    <row r="111" spans="1:11" x14ac:dyDescent="0.25">
      <c r="A111" t="s">
        <v>477</v>
      </c>
      <c r="B111" t="s">
        <v>279</v>
      </c>
      <c r="C111" t="s">
        <v>280</v>
      </c>
      <c r="D111">
        <v>21</v>
      </c>
      <c r="E111" t="s">
        <v>2034</v>
      </c>
      <c r="F111" t="s">
        <v>1975</v>
      </c>
      <c r="G111" t="s">
        <v>1975</v>
      </c>
      <c r="H111">
        <v>0.18689138576778999</v>
      </c>
      <c r="I111">
        <v>1.27571428571429</v>
      </c>
      <c r="J111">
        <v>442</v>
      </c>
      <c r="K111" t="s">
        <v>2009</v>
      </c>
    </row>
    <row r="112" spans="1:11" x14ac:dyDescent="0.25">
      <c r="A112" t="s">
        <v>481</v>
      </c>
      <c r="B112" t="s">
        <v>279</v>
      </c>
      <c r="C112" t="s">
        <v>280</v>
      </c>
      <c r="D112">
        <v>21</v>
      </c>
      <c r="E112" t="s">
        <v>2035</v>
      </c>
      <c r="F112" t="s">
        <v>1975</v>
      </c>
      <c r="G112" t="s">
        <v>1975</v>
      </c>
      <c r="H112">
        <v>1.76</v>
      </c>
      <c r="I112">
        <v>0.22</v>
      </c>
      <c r="J112">
        <v>7990</v>
      </c>
      <c r="K112" t="s">
        <v>2009</v>
      </c>
    </row>
    <row r="113" spans="1:11" x14ac:dyDescent="0.25">
      <c r="A113" t="s">
        <v>485</v>
      </c>
      <c r="B113" t="s">
        <v>197</v>
      </c>
      <c r="C113" t="s">
        <v>489</v>
      </c>
      <c r="D113">
        <v>87</v>
      </c>
      <c r="E113" t="s">
        <v>2036</v>
      </c>
      <c r="F113" t="s">
        <v>1975</v>
      </c>
      <c r="G113" t="s">
        <v>1975</v>
      </c>
      <c r="H113">
        <v>1.06078431372549</v>
      </c>
      <c r="I113">
        <v>0.89361702127659604</v>
      </c>
      <c r="J113">
        <v>36400</v>
      </c>
      <c r="K113" t="s">
        <v>2037</v>
      </c>
    </row>
    <row r="114" spans="1:11" x14ac:dyDescent="0.25">
      <c r="A114" t="s">
        <v>491</v>
      </c>
      <c r="B114" t="s">
        <v>197</v>
      </c>
      <c r="C114" t="s">
        <v>489</v>
      </c>
      <c r="D114">
        <v>87</v>
      </c>
      <c r="E114" t="s">
        <v>2036</v>
      </c>
      <c r="F114" t="s">
        <v>1975</v>
      </c>
      <c r="G114" t="s">
        <v>1975</v>
      </c>
      <c r="H114">
        <v>0.36298932384341598</v>
      </c>
      <c r="I114">
        <v>0.99494949494949503</v>
      </c>
      <c r="J114">
        <v>44600</v>
      </c>
      <c r="K114" t="s">
        <v>2037</v>
      </c>
    </row>
    <row r="115" spans="1:11" x14ac:dyDescent="0.25">
      <c r="A115" t="s">
        <v>494</v>
      </c>
      <c r="B115" t="s">
        <v>197</v>
      </c>
      <c r="C115" t="s">
        <v>489</v>
      </c>
      <c r="D115">
        <v>87</v>
      </c>
      <c r="E115" t="s">
        <v>2036</v>
      </c>
      <c r="F115" t="s">
        <v>1975</v>
      </c>
      <c r="G115" t="s">
        <v>1975</v>
      </c>
      <c r="H115">
        <v>0.59871350816427504</v>
      </c>
      <c r="I115">
        <v>3.57627118644068</v>
      </c>
      <c r="J115">
        <v>1200000</v>
      </c>
      <c r="K115" t="s">
        <v>2037</v>
      </c>
    </row>
    <row r="116" spans="1:11" x14ac:dyDescent="0.25">
      <c r="A116" t="s">
        <v>497</v>
      </c>
      <c r="B116" t="s">
        <v>197</v>
      </c>
      <c r="C116" t="s">
        <v>489</v>
      </c>
      <c r="D116">
        <v>87</v>
      </c>
      <c r="E116" t="s">
        <v>2038</v>
      </c>
      <c r="F116" t="s">
        <v>1994</v>
      </c>
      <c r="G116" t="s">
        <v>1994</v>
      </c>
      <c r="H116">
        <v>1.6622972522176001</v>
      </c>
      <c r="I116">
        <v>0.67591592531029099</v>
      </c>
      <c r="J116">
        <v>833000</v>
      </c>
      <c r="K116" t="s">
        <v>2037</v>
      </c>
    </row>
    <row r="117" spans="1:11" x14ac:dyDescent="0.25">
      <c r="A117" t="s">
        <v>502</v>
      </c>
      <c r="B117" t="s">
        <v>197</v>
      </c>
      <c r="C117" t="s">
        <v>489</v>
      </c>
      <c r="D117">
        <v>87</v>
      </c>
      <c r="E117" t="s">
        <v>2038</v>
      </c>
      <c r="F117" t="s">
        <v>1975</v>
      </c>
      <c r="G117" t="s">
        <v>1975</v>
      </c>
      <c r="H117">
        <v>0.88</v>
      </c>
      <c r="I117">
        <v>0.64</v>
      </c>
      <c r="J117">
        <v>431000</v>
      </c>
      <c r="K117" t="s">
        <v>2037</v>
      </c>
    </row>
    <row r="118" spans="1:11" x14ac:dyDescent="0.25">
      <c r="A118" t="s">
        <v>504</v>
      </c>
      <c r="B118" t="s">
        <v>197</v>
      </c>
      <c r="C118" t="s">
        <v>489</v>
      </c>
      <c r="D118">
        <v>87</v>
      </c>
      <c r="E118" t="s">
        <v>2039</v>
      </c>
      <c r="F118" t="s">
        <v>1975</v>
      </c>
      <c r="G118" t="s">
        <v>1975</v>
      </c>
      <c r="H118">
        <v>1.1305701498345999</v>
      </c>
      <c r="I118">
        <v>0.66842105263157903</v>
      </c>
      <c r="J118">
        <v>3250</v>
      </c>
      <c r="K118" t="s">
        <v>2037</v>
      </c>
    </row>
    <row r="119" spans="1:11" x14ac:dyDescent="0.25">
      <c r="A119" t="s">
        <v>508</v>
      </c>
      <c r="B119" t="s">
        <v>197</v>
      </c>
      <c r="C119" t="s">
        <v>489</v>
      </c>
      <c r="D119">
        <v>87</v>
      </c>
      <c r="E119" t="s">
        <v>2039</v>
      </c>
      <c r="F119" t="s">
        <v>1975</v>
      </c>
      <c r="G119" t="s">
        <v>1975</v>
      </c>
      <c r="H119">
        <v>1.8811417875526399</v>
      </c>
      <c r="I119">
        <v>0.44</v>
      </c>
      <c r="J119">
        <v>1260</v>
      </c>
      <c r="K119" t="s">
        <v>2037</v>
      </c>
    </row>
    <row r="120" spans="1:11" x14ac:dyDescent="0.25">
      <c r="A120" t="s">
        <v>511</v>
      </c>
      <c r="B120" t="s">
        <v>197</v>
      </c>
      <c r="C120" t="s">
        <v>489</v>
      </c>
      <c r="D120">
        <v>87</v>
      </c>
      <c r="E120" t="s">
        <v>2040</v>
      </c>
      <c r="F120" t="s">
        <v>1994</v>
      </c>
      <c r="G120" t="s">
        <v>1994</v>
      </c>
      <c r="H120">
        <v>0.128519882136405</v>
      </c>
      <c r="I120">
        <v>0.31490163347886002</v>
      </c>
      <c r="J120">
        <v>88.8</v>
      </c>
      <c r="K120" t="s">
        <v>2037</v>
      </c>
    </row>
    <row r="121" spans="1:11" x14ac:dyDescent="0.25">
      <c r="A121" t="s">
        <v>517</v>
      </c>
      <c r="B121" t="s">
        <v>197</v>
      </c>
      <c r="C121" t="s">
        <v>489</v>
      </c>
      <c r="D121">
        <v>87</v>
      </c>
      <c r="E121" t="s">
        <v>2041</v>
      </c>
      <c r="F121" t="s">
        <v>1975</v>
      </c>
      <c r="G121" t="s">
        <v>1975</v>
      </c>
      <c r="H121">
        <v>0.63143752798925201</v>
      </c>
      <c r="I121">
        <v>0.97222222222222199</v>
      </c>
      <c r="J121">
        <v>5520</v>
      </c>
      <c r="K121" t="s">
        <v>2037</v>
      </c>
    </row>
    <row r="122" spans="1:11" x14ac:dyDescent="0.25">
      <c r="A122" t="s">
        <v>521</v>
      </c>
      <c r="B122" t="s">
        <v>197</v>
      </c>
      <c r="C122" t="s">
        <v>489</v>
      </c>
      <c r="D122">
        <v>87</v>
      </c>
      <c r="E122" t="s">
        <v>2041</v>
      </c>
      <c r="F122" t="s">
        <v>1975</v>
      </c>
      <c r="G122" t="s">
        <v>1975</v>
      </c>
      <c r="H122">
        <v>1.5003348961821801</v>
      </c>
      <c r="I122">
        <v>0.38888888888888901</v>
      </c>
      <c r="J122">
        <v>602</v>
      </c>
      <c r="K122" t="s">
        <v>2037</v>
      </c>
    </row>
    <row r="123" spans="1:11" x14ac:dyDescent="0.25">
      <c r="A123" t="s">
        <v>523</v>
      </c>
      <c r="B123" t="s">
        <v>197</v>
      </c>
      <c r="C123" t="s">
        <v>489</v>
      </c>
      <c r="D123">
        <v>87</v>
      </c>
      <c r="E123" t="s">
        <v>2042</v>
      </c>
      <c r="F123" t="s">
        <v>1994</v>
      </c>
      <c r="G123" t="s">
        <v>1994</v>
      </c>
      <c r="H123">
        <v>0.11272829343374401</v>
      </c>
      <c r="I123">
        <v>1.0259832889932201</v>
      </c>
      <c r="J123">
        <v>434000</v>
      </c>
      <c r="K123" t="s">
        <v>2037</v>
      </c>
    </row>
    <row r="124" spans="1:11" x14ac:dyDescent="0.25">
      <c r="A124" t="s">
        <v>528</v>
      </c>
      <c r="B124" t="s">
        <v>197</v>
      </c>
      <c r="C124" t="s">
        <v>489</v>
      </c>
      <c r="D124">
        <v>87</v>
      </c>
      <c r="E124" t="s">
        <v>2043</v>
      </c>
      <c r="F124" t="s">
        <v>1975</v>
      </c>
      <c r="G124" t="s">
        <v>1975</v>
      </c>
      <c r="H124">
        <v>1.9669532933701399</v>
      </c>
      <c r="I124">
        <v>0.559726962457338</v>
      </c>
      <c r="J124">
        <v>3040</v>
      </c>
      <c r="K124" t="s">
        <v>2037</v>
      </c>
    </row>
    <row r="125" spans="1:11" x14ac:dyDescent="0.25">
      <c r="A125" t="s">
        <v>532</v>
      </c>
      <c r="B125" t="s">
        <v>197</v>
      </c>
      <c r="C125" t="s">
        <v>489</v>
      </c>
      <c r="D125">
        <v>87</v>
      </c>
      <c r="E125" t="s">
        <v>2043</v>
      </c>
      <c r="F125" t="s">
        <v>1975</v>
      </c>
      <c r="G125" t="s">
        <v>1975</v>
      </c>
      <c r="H125">
        <v>1.47268956897959</v>
      </c>
      <c r="I125">
        <v>0.49446494464944701</v>
      </c>
      <c r="J125">
        <v>803</v>
      </c>
      <c r="K125" t="s">
        <v>2037</v>
      </c>
    </row>
    <row r="126" spans="1:11" x14ac:dyDescent="0.25">
      <c r="A126" t="s">
        <v>534</v>
      </c>
      <c r="B126" t="s">
        <v>197</v>
      </c>
      <c r="C126" t="s">
        <v>489</v>
      </c>
      <c r="D126">
        <v>87</v>
      </c>
      <c r="E126" t="s">
        <v>2044</v>
      </c>
      <c r="F126" t="s">
        <v>1975</v>
      </c>
      <c r="G126" t="s">
        <v>1975</v>
      </c>
      <c r="H126">
        <v>1.2962962962963001</v>
      </c>
      <c r="I126">
        <v>0.94117647058823495</v>
      </c>
      <c r="J126">
        <v>20000</v>
      </c>
      <c r="K126" t="s">
        <v>2037</v>
      </c>
    </row>
    <row r="127" spans="1:11" x14ac:dyDescent="0.25">
      <c r="A127" t="s">
        <v>538</v>
      </c>
      <c r="B127" t="s">
        <v>197</v>
      </c>
      <c r="C127" t="s">
        <v>489</v>
      </c>
      <c r="D127">
        <v>87</v>
      </c>
      <c r="E127" t="s">
        <v>2045</v>
      </c>
      <c r="F127" t="s">
        <v>1975</v>
      </c>
      <c r="G127" t="s">
        <v>1975</v>
      </c>
      <c r="H127">
        <v>1.9991015274034101</v>
      </c>
      <c r="I127">
        <v>0</v>
      </c>
      <c r="J127">
        <v>0</v>
      </c>
      <c r="K127" t="s">
        <v>2037</v>
      </c>
    </row>
    <row r="128" spans="1:11" x14ac:dyDescent="0.25">
      <c r="A128" t="s">
        <v>540</v>
      </c>
      <c r="B128" t="s">
        <v>197</v>
      </c>
      <c r="C128" t="s">
        <v>489</v>
      </c>
      <c r="D128">
        <v>87</v>
      </c>
      <c r="E128" t="s">
        <v>2046</v>
      </c>
      <c r="F128" t="s">
        <v>1975</v>
      </c>
      <c r="G128" t="s">
        <v>1994</v>
      </c>
      <c r="H128">
        <v>0.420600858369099</v>
      </c>
      <c r="I128">
        <v>1.10135748052267</v>
      </c>
      <c r="J128">
        <v>39100</v>
      </c>
      <c r="K128" t="s">
        <v>2037</v>
      </c>
    </row>
    <row r="129" spans="1:11" x14ac:dyDescent="0.25">
      <c r="A129" t="s">
        <v>542</v>
      </c>
      <c r="B129" t="s">
        <v>197</v>
      </c>
      <c r="C129" t="s">
        <v>489</v>
      </c>
      <c r="D129">
        <v>87</v>
      </c>
      <c r="E129" t="s">
        <v>2047</v>
      </c>
      <c r="F129" t="s">
        <v>1975</v>
      </c>
      <c r="G129" t="s">
        <v>1975</v>
      </c>
      <c r="H129">
        <v>0.34</v>
      </c>
      <c r="I129">
        <v>2.12</v>
      </c>
      <c r="J129">
        <v>6100</v>
      </c>
      <c r="K129" t="s">
        <v>2037</v>
      </c>
    </row>
    <row r="130" spans="1:11" x14ac:dyDescent="0.25">
      <c r="A130" t="s">
        <v>545</v>
      </c>
      <c r="B130" t="s">
        <v>197</v>
      </c>
      <c r="C130" t="s">
        <v>489</v>
      </c>
      <c r="D130">
        <v>87</v>
      </c>
      <c r="E130" t="s">
        <v>2048</v>
      </c>
      <c r="F130" t="s">
        <v>1975</v>
      </c>
      <c r="G130" t="s">
        <v>1975</v>
      </c>
      <c r="H130">
        <v>0.496529631607047</v>
      </c>
      <c r="I130">
        <v>1.07594936708861</v>
      </c>
      <c r="J130">
        <v>833</v>
      </c>
      <c r="K130" t="s">
        <v>2037</v>
      </c>
    </row>
    <row r="131" spans="1:11" x14ac:dyDescent="0.25">
      <c r="A131" t="s">
        <v>547</v>
      </c>
      <c r="B131" t="s">
        <v>197</v>
      </c>
      <c r="C131" t="s">
        <v>489</v>
      </c>
      <c r="D131">
        <v>87</v>
      </c>
      <c r="E131" t="s">
        <v>2048</v>
      </c>
      <c r="F131" t="s">
        <v>1975</v>
      </c>
      <c r="G131" t="s">
        <v>1975</v>
      </c>
      <c r="H131">
        <v>0.397260273972603</v>
      </c>
      <c r="I131">
        <v>1.2888888888888901</v>
      </c>
      <c r="J131">
        <v>472</v>
      </c>
      <c r="K131" t="s">
        <v>2037</v>
      </c>
    </row>
    <row r="132" spans="1:11" x14ac:dyDescent="0.25">
      <c r="A132" t="s">
        <v>550</v>
      </c>
      <c r="B132" t="s">
        <v>197</v>
      </c>
      <c r="C132" t="s">
        <v>489</v>
      </c>
      <c r="D132">
        <v>87</v>
      </c>
      <c r="E132" t="s">
        <v>2049</v>
      </c>
      <c r="F132" t="s">
        <v>1975</v>
      </c>
      <c r="G132" t="s">
        <v>1975</v>
      </c>
      <c r="H132">
        <v>0.47</v>
      </c>
      <c r="I132">
        <v>0.56000000000000005</v>
      </c>
      <c r="J132">
        <v>19300</v>
      </c>
      <c r="K132" t="s">
        <v>2037</v>
      </c>
    </row>
    <row r="133" spans="1:11" x14ac:dyDescent="0.25">
      <c r="A133" t="s">
        <v>554</v>
      </c>
      <c r="B133" t="s">
        <v>197</v>
      </c>
      <c r="C133" t="s">
        <v>489</v>
      </c>
      <c r="D133">
        <v>87</v>
      </c>
      <c r="E133" t="s">
        <v>2050</v>
      </c>
      <c r="F133" t="s">
        <v>1975</v>
      </c>
      <c r="G133" t="s">
        <v>1975</v>
      </c>
      <c r="H133">
        <v>0.40500000000000003</v>
      </c>
      <c r="I133">
        <v>1.38</v>
      </c>
      <c r="J133">
        <v>13900</v>
      </c>
      <c r="K133" t="s">
        <v>2037</v>
      </c>
    </row>
    <row r="134" spans="1:11" x14ac:dyDescent="0.25">
      <c r="A134" t="s">
        <v>556</v>
      </c>
      <c r="B134" t="s">
        <v>197</v>
      </c>
      <c r="C134" t="s">
        <v>489</v>
      </c>
      <c r="D134">
        <v>87</v>
      </c>
      <c r="E134" t="s">
        <v>2051</v>
      </c>
      <c r="F134" t="s">
        <v>1975</v>
      </c>
      <c r="G134" t="s">
        <v>1975</v>
      </c>
      <c r="H134">
        <v>0.53944315545243604</v>
      </c>
      <c r="I134">
        <v>1.0862619808306699</v>
      </c>
      <c r="J134">
        <v>22800</v>
      </c>
      <c r="K134" t="s">
        <v>2037</v>
      </c>
    </row>
    <row r="135" spans="1:11" x14ac:dyDescent="0.25">
      <c r="A135" t="s">
        <v>560</v>
      </c>
      <c r="B135" t="s">
        <v>197</v>
      </c>
      <c r="C135" t="s">
        <v>489</v>
      </c>
      <c r="D135">
        <v>87</v>
      </c>
      <c r="E135" t="s">
        <v>2052</v>
      </c>
      <c r="F135" t="s">
        <v>1994</v>
      </c>
      <c r="G135" t="s">
        <v>1994</v>
      </c>
      <c r="H135">
        <v>0.64118540801701296</v>
      </c>
      <c r="I135">
        <v>0.24904618594773401</v>
      </c>
      <c r="J135">
        <v>204</v>
      </c>
      <c r="K135" t="s">
        <v>2037</v>
      </c>
    </row>
    <row r="136" spans="1:11" x14ac:dyDescent="0.25">
      <c r="A136" t="s">
        <v>564</v>
      </c>
      <c r="B136" t="s">
        <v>197</v>
      </c>
      <c r="C136" t="s">
        <v>489</v>
      </c>
      <c r="D136">
        <v>87</v>
      </c>
      <c r="E136" t="s">
        <v>2053</v>
      </c>
      <c r="F136" t="s">
        <v>1975</v>
      </c>
      <c r="G136" t="s">
        <v>1975</v>
      </c>
      <c r="H136">
        <v>0.56767428852880497</v>
      </c>
      <c r="I136">
        <v>5.3064516129032298E-2</v>
      </c>
      <c r="J136">
        <v>15</v>
      </c>
      <c r="K136" t="s">
        <v>2037</v>
      </c>
    </row>
    <row r="137" spans="1:11" x14ac:dyDescent="0.25">
      <c r="A137" t="s">
        <v>568</v>
      </c>
      <c r="B137" t="s">
        <v>197</v>
      </c>
      <c r="C137" t="s">
        <v>489</v>
      </c>
      <c r="D137">
        <v>87</v>
      </c>
      <c r="E137" t="s">
        <v>2053</v>
      </c>
      <c r="F137" t="s">
        <v>1975</v>
      </c>
      <c r="G137" t="s">
        <v>1975</v>
      </c>
      <c r="H137">
        <v>0.102486730823561</v>
      </c>
      <c r="I137">
        <v>0.11209677419354799</v>
      </c>
      <c r="J137">
        <v>16</v>
      </c>
      <c r="K137" t="s">
        <v>2037</v>
      </c>
    </row>
    <row r="138" spans="1:11" x14ac:dyDescent="0.25">
      <c r="A138" t="s">
        <v>575</v>
      </c>
      <c r="B138" t="s">
        <v>573</v>
      </c>
      <c r="C138" t="s">
        <v>574</v>
      </c>
      <c r="D138">
        <v>27</v>
      </c>
      <c r="E138" t="s">
        <v>2054</v>
      </c>
      <c r="F138" t="s">
        <v>1975</v>
      </c>
      <c r="G138" t="s">
        <v>1975</v>
      </c>
      <c r="H138">
        <v>0.65885416666666696</v>
      </c>
      <c r="I138">
        <v>2.31153846153846</v>
      </c>
      <c r="J138">
        <v>5050</v>
      </c>
      <c r="K138" t="s">
        <v>2055</v>
      </c>
    </row>
    <row r="139" spans="1:11" x14ac:dyDescent="0.25">
      <c r="A139" t="s">
        <v>570</v>
      </c>
      <c r="B139" t="s">
        <v>573</v>
      </c>
      <c r="C139" t="s">
        <v>574</v>
      </c>
      <c r="D139">
        <v>27</v>
      </c>
      <c r="E139" t="s">
        <v>2054</v>
      </c>
      <c r="F139" t="s">
        <v>1994</v>
      </c>
      <c r="G139" t="s">
        <v>1994</v>
      </c>
      <c r="H139">
        <v>5.4631414435986903E-2</v>
      </c>
      <c r="I139">
        <v>0.61516111090812198</v>
      </c>
      <c r="J139">
        <v>552</v>
      </c>
      <c r="K139" t="s">
        <v>2055</v>
      </c>
    </row>
    <row r="140" spans="1:11" x14ac:dyDescent="0.25">
      <c r="A140" t="s">
        <v>578</v>
      </c>
      <c r="B140" t="s">
        <v>573</v>
      </c>
      <c r="C140" t="s">
        <v>574</v>
      </c>
      <c r="D140">
        <v>27</v>
      </c>
      <c r="E140" t="s">
        <v>2056</v>
      </c>
      <c r="F140" t="s">
        <v>1975</v>
      </c>
      <c r="G140" t="s">
        <v>1975</v>
      </c>
      <c r="H140">
        <v>3.0450450450450499</v>
      </c>
      <c r="I140">
        <v>0.68648648648648602</v>
      </c>
      <c r="J140">
        <v>4240</v>
      </c>
      <c r="K140" t="s">
        <v>2055</v>
      </c>
    </row>
    <row r="141" spans="1:11" x14ac:dyDescent="0.25">
      <c r="A141" t="s">
        <v>583</v>
      </c>
      <c r="B141" t="s">
        <v>573</v>
      </c>
      <c r="C141" t="s">
        <v>574</v>
      </c>
      <c r="D141">
        <v>27</v>
      </c>
      <c r="E141" t="s">
        <v>2057</v>
      </c>
      <c r="F141" t="s">
        <v>1975</v>
      </c>
      <c r="G141" t="s">
        <v>1975</v>
      </c>
      <c r="H141">
        <v>2.8802816901408499</v>
      </c>
      <c r="I141">
        <v>0.92285714285714304</v>
      </c>
      <c r="J141">
        <v>140000</v>
      </c>
      <c r="K141" t="s">
        <v>2055</v>
      </c>
    </row>
    <row r="142" spans="1:11" x14ac:dyDescent="0.25">
      <c r="A142" t="s">
        <v>588</v>
      </c>
      <c r="B142" t="s">
        <v>573</v>
      </c>
      <c r="C142" t="s">
        <v>574</v>
      </c>
      <c r="D142">
        <v>27</v>
      </c>
      <c r="E142" t="s">
        <v>2058</v>
      </c>
      <c r="F142" t="s">
        <v>1975</v>
      </c>
      <c r="G142" t="s">
        <v>1994</v>
      </c>
      <c r="H142">
        <v>2.3384615384615399</v>
      </c>
      <c r="I142">
        <v>0.72523618653885003</v>
      </c>
      <c r="J142">
        <v>30100</v>
      </c>
      <c r="K142" t="s">
        <v>2055</v>
      </c>
    </row>
    <row r="143" spans="1:11" x14ac:dyDescent="0.25">
      <c r="A143" t="s">
        <v>593</v>
      </c>
      <c r="B143" t="s">
        <v>573</v>
      </c>
      <c r="C143" t="s">
        <v>574</v>
      </c>
      <c r="D143">
        <v>27</v>
      </c>
      <c r="E143" t="s">
        <v>2059</v>
      </c>
      <c r="F143" t="s">
        <v>1975</v>
      </c>
      <c r="G143" t="s">
        <v>1994</v>
      </c>
      <c r="H143">
        <v>1.91724137931034</v>
      </c>
      <c r="I143">
        <v>5.4124692834619204</v>
      </c>
      <c r="J143">
        <v>236000</v>
      </c>
      <c r="K143" t="s">
        <v>2055</v>
      </c>
    </row>
    <row r="144" spans="1:11" x14ac:dyDescent="0.25">
      <c r="A144" t="s">
        <v>598</v>
      </c>
      <c r="B144" t="s">
        <v>573</v>
      </c>
      <c r="C144" t="s">
        <v>574</v>
      </c>
      <c r="D144">
        <v>27</v>
      </c>
      <c r="E144" t="s">
        <v>2059</v>
      </c>
      <c r="F144" t="s">
        <v>1975</v>
      </c>
      <c r="G144" t="s">
        <v>1994</v>
      </c>
      <c r="H144">
        <v>1.27380952380952</v>
      </c>
      <c r="I144">
        <v>5.63607280878455</v>
      </c>
      <c r="J144">
        <v>144000</v>
      </c>
      <c r="K144" t="s">
        <v>2055</v>
      </c>
    </row>
    <row r="145" spans="1:11" x14ac:dyDescent="0.25">
      <c r="A145" t="s">
        <v>601</v>
      </c>
      <c r="B145" t="s">
        <v>573</v>
      </c>
      <c r="C145" t="s">
        <v>574</v>
      </c>
      <c r="D145">
        <v>27</v>
      </c>
      <c r="E145" t="s">
        <v>2059</v>
      </c>
      <c r="F145" t="s">
        <v>1975</v>
      </c>
      <c r="G145" t="s">
        <v>1994</v>
      </c>
      <c r="H145">
        <v>2.6356589147286802</v>
      </c>
      <c r="I145">
        <v>1.92403694158223</v>
      </c>
      <c r="J145">
        <v>121000</v>
      </c>
      <c r="K145" t="s">
        <v>2055</v>
      </c>
    </row>
    <row r="146" spans="1:11" x14ac:dyDescent="0.25">
      <c r="A146" t="s">
        <v>604</v>
      </c>
      <c r="B146" t="s">
        <v>573</v>
      </c>
      <c r="C146" t="s">
        <v>574</v>
      </c>
      <c r="D146">
        <v>27</v>
      </c>
      <c r="E146" t="s">
        <v>2059</v>
      </c>
      <c r="F146" t="s">
        <v>1975</v>
      </c>
      <c r="G146" t="s">
        <v>1994</v>
      </c>
      <c r="H146">
        <v>1.9117647058823499</v>
      </c>
      <c r="I146">
        <v>0.134593254599223</v>
      </c>
      <c r="J146">
        <v>17500</v>
      </c>
      <c r="K146" t="s">
        <v>2055</v>
      </c>
    </row>
    <row r="147" spans="1:11" x14ac:dyDescent="0.25">
      <c r="A147" t="s">
        <v>613</v>
      </c>
      <c r="B147" t="s">
        <v>103</v>
      </c>
      <c r="C147" t="s">
        <v>85</v>
      </c>
      <c r="D147">
        <v>37</v>
      </c>
      <c r="E147" t="s">
        <v>2060</v>
      </c>
      <c r="F147" t="s">
        <v>1986</v>
      </c>
      <c r="G147" t="s">
        <v>1975</v>
      </c>
      <c r="H147" t="s">
        <v>1986</v>
      </c>
      <c r="I147">
        <v>2.0454545454545499</v>
      </c>
      <c r="J147">
        <v>3520</v>
      </c>
      <c r="K147" t="s">
        <v>2061</v>
      </c>
    </row>
    <row r="148" spans="1:11" x14ac:dyDescent="0.25">
      <c r="A148" t="s">
        <v>607</v>
      </c>
      <c r="B148" t="s">
        <v>573</v>
      </c>
      <c r="C148" t="s">
        <v>611</v>
      </c>
      <c r="D148">
        <v>27</v>
      </c>
      <c r="E148" t="s">
        <v>2060</v>
      </c>
      <c r="F148" t="s">
        <v>1975</v>
      </c>
      <c r="G148" t="s">
        <v>1975</v>
      </c>
      <c r="H148">
        <v>1.8780837179691201</v>
      </c>
      <c r="I148">
        <v>0.52500000000000002</v>
      </c>
      <c r="J148">
        <v>1450</v>
      </c>
      <c r="K148" t="s">
        <v>2055</v>
      </c>
    </row>
    <row r="149" spans="1:11" x14ac:dyDescent="0.25">
      <c r="A149" t="s">
        <v>616</v>
      </c>
      <c r="B149" t="s">
        <v>573</v>
      </c>
      <c r="C149" t="s">
        <v>611</v>
      </c>
      <c r="D149">
        <v>27</v>
      </c>
      <c r="E149" t="s">
        <v>2062</v>
      </c>
      <c r="F149" t="s">
        <v>1975</v>
      </c>
      <c r="G149" t="s">
        <v>1975</v>
      </c>
      <c r="H149">
        <v>4.5082872928176796</v>
      </c>
      <c r="I149">
        <v>0.70363636363636395</v>
      </c>
      <c r="J149">
        <v>36900</v>
      </c>
      <c r="K149" t="s">
        <v>2055</v>
      </c>
    </row>
    <row r="150" spans="1:11" x14ac:dyDescent="0.25">
      <c r="A150" t="s">
        <v>628</v>
      </c>
      <c r="B150" t="s">
        <v>103</v>
      </c>
      <c r="C150" t="s">
        <v>85</v>
      </c>
      <c r="D150">
        <v>37</v>
      </c>
      <c r="E150" t="s">
        <v>2063</v>
      </c>
      <c r="F150" t="s">
        <v>1994</v>
      </c>
      <c r="G150" t="s">
        <v>1975</v>
      </c>
      <c r="H150">
        <v>0.20563841842042599</v>
      </c>
      <c r="I150">
        <v>7.6375000000000002</v>
      </c>
      <c r="J150">
        <v>11.1</v>
      </c>
      <c r="K150" t="s">
        <v>2061</v>
      </c>
    </row>
    <row r="151" spans="1:11" x14ac:dyDescent="0.25">
      <c r="A151" t="s">
        <v>631</v>
      </c>
      <c r="B151" t="s">
        <v>103</v>
      </c>
      <c r="C151" t="s">
        <v>85</v>
      </c>
      <c r="D151">
        <v>37</v>
      </c>
      <c r="E151" t="s">
        <v>2063</v>
      </c>
      <c r="F151" t="s">
        <v>1994</v>
      </c>
      <c r="G151" t="s">
        <v>1975</v>
      </c>
      <c r="H151">
        <v>0.46707927633187202</v>
      </c>
      <c r="I151">
        <v>6.4928571428571402</v>
      </c>
      <c r="J151">
        <v>1050</v>
      </c>
      <c r="K151" t="s">
        <v>2061</v>
      </c>
    </row>
    <row r="152" spans="1:11" x14ac:dyDescent="0.25">
      <c r="A152" t="s">
        <v>621</v>
      </c>
      <c r="B152" t="s">
        <v>573</v>
      </c>
      <c r="C152" t="s">
        <v>611</v>
      </c>
      <c r="D152">
        <v>27</v>
      </c>
      <c r="E152" t="s">
        <v>2063</v>
      </c>
      <c r="F152" t="s">
        <v>1975</v>
      </c>
      <c r="G152" t="s">
        <v>1975</v>
      </c>
      <c r="H152">
        <v>1.2</v>
      </c>
      <c r="I152">
        <v>0.45100000000000001</v>
      </c>
      <c r="J152">
        <v>861</v>
      </c>
      <c r="K152" t="s">
        <v>2055</v>
      </c>
    </row>
    <row r="153" spans="1:11" x14ac:dyDescent="0.25">
      <c r="A153" t="s">
        <v>625</v>
      </c>
      <c r="B153" t="s">
        <v>573</v>
      </c>
      <c r="C153" t="s">
        <v>85</v>
      </c>
      <c r="D153">
        <v>27</v>
      </c>
      <c r="E153" t="s">
        <v>2063</v>
      </c>
      <c r="F153" t="s">
        <v>1986</v>
      </c>
      <c r="G153" t="s">
        <v>1975</v>
      </c>
      <c r="H153" t="s">
        <v>1986</v>
      </c>
      <c r="I153">
        <v>0.83599999999999997</v>
      </c>
      <c r="J153">
        <v>13500</v>
      </c>
      <c r="K153" t="s">
        <v>2055</v>
      </c>
    </row>
    <row r="154" spans="1:11" x14ac:dyDescent="0.25">
      <c r="A154" t="s">
        <v>634</v>
      </c>
      <c r="B154" t="s">
        <v>103</v>
      </c>
      <c r="C154" t="s">
        <v>85</v>
      </c>
      <c r="D154">
        <v>37</v>
      </c>
      <c r="E154" t="s">
        <v>639</v>
      </c>
      <c r="F154" t="s">
        <v>1986</v>
      </c>
      <c r="G154" t="s">
        <v>1975</v>
      </c>
      <c r="H154" t="s">
        <v>1986</v>
      </c>
      <c r="I154">
        <v>3.5</v>
      </c>
      <c r="J154">
        <v>644</v>
      </c>
      <c r="K154" t="s">
        <v>2061</v>
      </c>
    </row>
    <row r="155" spans="1:11" x14ac:dyDescent="0.25">
      <c r="A155" t="s">
        <v>640</v>
      </c>
      <c r="B155" t="s">
        <v>103</v>
      </c>
      <c r="C155" t="s">
        <v>85</v>
      </c>
      <c r="D155">
        <v>37</v>
      </c>
      <c r="E155" t="s">
        <v>639</v>
      </c>
      <c r="F155" t="s">
        <v>1986</v>
      </c>
      <c r="G155" t="s">
        <v>1975</v>
      </c>
      <c r="H155" t="s">
        <v>1986</v>
      </c>
      <c r="I155">
        <v>7.9026981172392503</v>
      </c>
      <c r="J155">
        <v>1020</v>
      </c>
      <c r="K155" t="s">
        <v>2061</v>
      </c>
    </row>
    <row r="156" spans="1:11" x14ac:dyDescent="0.25">
      <c r="A156" t="s">
        <v>649</v>
      </c>
      <c r="B156" t="s">
        <v>103</v>
      </c>
      <c r="C156" t="s">
        <v>85</v>
      </c>
      <c r="D156">
        <v>37</v>
      </c>
      <c r="E156" t="s">
        <v>646</v>
      </c>
      <c r="F156" t="s">
        <v>1994</v>
      </c>
      <c r="G156" t="s">
        <v>1975</v>
      </c>
      <c r="H156">
        <v>0.33986526201072698</v>
      </c>
      <c r="I156">
        <v>5.4814814814814801</v>
      </c>
      <c r="J156">
        <v>120</v>
      </c>
      <c r="K156" t="s">
        <v>2061</v>
      </c>
    </row>
    <row r="157" spans="1:11" x14ac:dyDescent="0.25">
      <c r="A157" t="s">
        <v>642</v>
      </c>
      <c r="B157" t="s">
        <v>103</v>
      </c>
      <c r="C157" t="s">
        <v>85</v>
      </c>
      <c r="D157">
        <v>37</v>
      </c>
      <c r="E157" t="s">
        <v>646</v>
      </c>
      <c r="F157" t="s">
        <v>1994</v>
      </c>
      <c r="G157" t="s">
        <v>1975</v>
      </c>
      <c r="H157">
        <v>1.06752936456792</v>
      </c>
      <c r="I157">
        <v>0.89655172413793105</v>
      </c>
      <c r="J157">
        <v>114</v>
      </c>
      <c r="K157" t="s">
        <v>2061</v>
      </c>
    </row>
    <row r="158" spans="1:11" x14ac:dyDescent="0.25">
      <c r="A158" t="s">
        <v>647</v>
      </c>
      <c r="B158" t="s">
        <v>103</v>
      </c>
      <c r="C158" t="s">
        <v>85</v>
      </c>
      <c r="D158">
        <v>37</v>
      </c>
      <c r="E158" t="s">
        <v>646</v>
      </c>
      <c r="F158" t="s">
        <v>1986</v>
      </c>
      <c r="G158" t="s">
        <v>1975</v>
      </c>
      <c r="H158" t="s">
        <v>1986</v>
      </c>
      <c r="I158">
        <v>1.0967741935483899</v>
      </c>
      <c r="J158">
        <v>4.17</v>
      </c>
      <c r="K158" t="s">
        <v>2061</v>
      </c>
    </row>
    <row r="159" spans="1:11" x14ac:dyDescent="0.25">
      <c r="A159" t="s">
        <v>651</v>
      </c>
      <c r="B159" t="s">
        <v>573</v>
      </c>
      <c r="C159" t="s">
        <v>85</v>
      </c>
      <c r="D159">
        <v>27</v>
      </c>
      <c r="E159" t="s">
        <v>655</v>
      </c>
      <c r="F159" t="s">
        <v>1994</v>
      </c>
      <c r="G159" t="s">
        <v>1994</v>
      </c>
      <c r="H159">
        <v>2.76927290940292</v>
      </c>
      <c r="I159">
        <v>0.38882480204049502</v>
      </c>
      <c r="J159">
        <v>9420</v>
      </c>
      <c r="K159" t="s">
        <v>2055</v>
      </c>
    </row>
    <row r="160" spans="1:11" x14ac:dyDescent="0.25">
      <c r="A160" t="s">
        <v>656</v>
      </c>
      <c r="B160" t="s">
        <v>573</v>
      </c>
      <c r="C160" t="s">
        <v>85</v>
      </c>
      <c r="D160">
        <v>27</v>
      </c>
      <c r="E160" t="s">
        <v>655</v>
      </c>
      <c r="F160" t="s">
        <v>1975</v>
      </c>
      <c r="G160" t="s">
        <v>1994</v>
      </c>
      <c r="H160">
        <v>1.1460674157303401</v>
      </c>
      <c r="I160">
        <v>1.08075048826956</v>
      </c>
      <c r="J160">
        <v>26500</v>
      </c>
      <c r="K160" t="s">
        <v>2055</v>
      </c>
    </row>
    <row r="161" spans="1:11" x14ac:dyDescent="0.25">
      <c r="A161" t="s">
        <v>659</v>
      </c>
      <c r="B161" t="s">
        <v>103</v>
      </c>
      <c r="C161" t="s">
        <v>85</v>
      </c>
      <c r="D161">
        <v>37</v>
      </c>
      <c r="E161" t="s">
        <v>661</v>
      </c>
      <c r="F161" t="s">
        <v>1975</v>
      </c>
      <c r="G161" t="s">
        <v>1975</v>
      </c>
      <c r="H161">
        <v>1.06073943661972</v>
      </c>
      <c r="I161">
        <v>0.88482074752097595</v>
      </c>
      <c r="J161">
        <v>16900</v>
      </c>
      <c r="K161" t="s">
        <v>2061</v>
      </c>
    </row>
    <row r="162" spans="1:11" x14ac:dyDescent="0.25">
      <c r="A162" t="s">
        <v>662</v>
      </c>
      <c r="B162" t="s">
        <v>573</v>
      </c>
      <c r="C162" t="s">
        <v>85</v>
      </c>
      <c r="D162">
        <v>27</v>
      </c>
      <c r="E162" t="s">
        <v>666</v>
      </c>
      <c r="F162" t="s">
        <v>1975</v>
      </c>
      <c r="G162" t="s">
        <v>1975</v>
      </c>
      <c r="H162">
        <v>2.1531531531531498</v>
      </c>
      <c r="I162">
        <v>1.76</v>
      </c>
      <c r="J162">
        <v>10800</v>
      </c>
      <c r="K162" t="s">
        <v>2055</v>
      </c>
    </row>
    <row r="163" spans="1:11" x14ac:dyDescent="0.25">
      <c r="A163" t="s">
        <v>667</v>
      </c>
      <c r="B163" t="s">
        <v>103</v>
      </c>
      <c r="C163" t="s">
        <v>85</v>
      </c>
      <c r="D163">
        <v>37</v>
      </c>
      <c r="E163" t="s">
        <v>669</v>
      </c>
      <c r="F163" t="s">
        <v>1994</v>
      </c>
      <c r="G163" t="s">
        <v>1975</v>
      </c>
      <c r="H163">
        <v>0.65157771006504805</v>
      </c>
      <c r="I163">
        <v>2.87179487179487</v>
      </c>
      <c r="J163">
        <v>4720</v>
      </c>
      <c r="K163" t="s">
        <v>2061</v>
      </c>
    </row>
    <row r="164" spans="1:11" x14ac:dyDescent="0.25">
      <c r="A164" t="s">
        <v>670</v>
      </c>
      <c r="B164" t="s">
        <v>573</v>
      </c>
      <c r="C164" t="s">
        <v>611</v>
      </c>
      <c r="D164">
        <v>27</v>
      </c>
      <c r="E164" t="s">
        <v>674</v>
      </c>
      <c r="F164" t="s">
        <v>1975</v>
      </c>
      <c r="G164" t="s">
        <v>1975</v>
      </c>
      <c r="H164">
        <v>0.333832962532291</v>
      </c>
      <c r="I164">
        <v>1.43333333333333</v>
      </c>
      <c r="J164">
        <v>21900</v>
      </c>
      <c r="K164" t="s">
        <v>2055</v>
      </c>
    </row>
    <row r="165" spans="1:11" x14ac:dyDescent="0.25">
      <c r="A165" t="s">
        <v>675</v>
      </c>
      <c r="B165" t="s">
        <v>103</v>
      </c>
      <c r="C165" t="s">
        <v>85</v>
      </c>
      <c r="D165">
        <v>37</v>
      </c>
      <c r="E165" t="s">
        <v>677</v>
      </c>
      <c r="F165" t="s">
        <v>1994</v>
      </c>
      <c r="G165" t="s">
        <v>1975</v>
      </c>
      <c r="H165">
        <v>0.37230971044787198</v>
      </c>
      <c r="I165">
        <v>2.5285714285714298</v>
      </c>
      <c r="J165">
        <v>6310</v>
      </c>
      <c r="K165" t="s">
        <v>2061</v>
      </c>
    </row>
    <row r="166" spans="1:11" x14ac:dyDescent="0.25">
      <c r="A166" t="s">
        <v>678</v>
      </c>
      <c r="B166" t="s">
        <v>573</v>
      </c>
      <c r="C166" t="s">
        <v>611</v>
      </c>
      <c r="D166">
        <v>27</v>
      </c>
      <c r="E166" t="s">
        <v>2064</v>
      </c>
      <c r="F166" t="s">
        <v>1975</v>
      </c>
      <c r="G166" t="s">
        <v>1975</v>
      </c>
      <c r="H166">
        <v>1.6282608695652201</v>
      </c>
      <c r="I166">
        <v>0.91709844559585496</v>
      </c>
      <c r="J166">
        <v>1170</v>
      </c>
      <c r="K166" t="s">
        <v>2055</v>
      </c>
    </row>
    <row r="167" spans="1:11" x14ac:dyDescent="0.25">
      <c r="A167" t="s">
        <v>682</v>
      </c>
      <c r="B167" t="s">
        <v>573</v>
      </c>
      <c r="C167" t="s">
        <v>611</v>
      </c>
      <c r="D167">
        <v>27</v>
      </c>
      <c r="E167" t="s">
        <v>2065</v>
      </c>
      <c r="F167" t="s">
        <v>1975</v>
      </c>
      <c r="G167" t="s">
        <v>1975</v>
      </c>
      <c r="H167">
        <v>2.5510204081632701</v>
      </c>
      <c r="I167">
        <v>0.84816753926701605</v>
      </c>
      <c r="J167">
        <v>288</v>
      </c>
      <c r="K167" t="s">
        <v>2055</v>
      </c>
    </row>
    <row r="168" spans="1:11" x14ac:dyDescent="0.25">
      <c r="A168" t="s">
        <v>686</v>
      </c>
      <c r="B168" t="s">
        <v>573</v>
      </c>
      <c r="C168" t="s">
        <v>85</v>
      </c>
      <c r="D168">
        <v>27</v>
      </c>
      <c r="E168" t="s">
        <v>2066</v>
      </c>
      <c r="F168" t="s">
        <v>1994</v>
      </c>
      <c r="G168" t="s">
        <v>1975</v>
      </c>
      <c r="H168">
        <v>0.99906055965299101</v>
      </c>
      <c r="I168">
        <v>0.53600000000000003</v>
      </c>
      <c r="J168">
        <v>405</v>
      </c>
      <c r="K168" t="s">
        <v>2055</v>
      </c>
    </row>
    <row r="169" spans="1:11" x14ac:dyDescent="0.25">
      <c r="A169" t="s">
        <v>691</v>
      </c>
      <c r="B169" t="s">
        <v>103</v>
      </c>
      <c r="C169" t="s">
        <v>85</v>
      </c>
      <c r="D169">
        <v>37</v>
      </c>
      <c r="E169" t="s">
        <v>695</v>
      </c>
      <c r="F169" t="s">
        <v>1994</v>
      </c>
      <c r="G169" t="s">
        <v>1975</v>
      </c>
      <c r="H169">
        <v>0.49839921287229899</v>
      </c>
      <c r="I169">
        <v>4.8518518518518503</v>
      </c>
      <c r="J169">
        <v>130</v>
      </c>
      <c r="K169" t="s">
        <v>2061</v>
      </c>
    </row>
    <row r="170" spans="1:11" x14ac:dyDescent="0.25">
      <c r="A170" t="s">
        <v>696</v>
      </c>
      <c r="B170" t="s">
        <v>103</v>
      </c>
      <c r="C170" t="s">
        <v>85</v>
      </c>
      <c r="D170">
        <v>37</v>
      </c>
      <c r="E170" t="s">
        <v>695</v>
      </c>
      <c r="F170" t="s">
        <v>1994</v>
      </c>
      <c r="G170" t="s">
        <v>1975</v>
      </c>
      <c r="H170">
        <v>0.64482116072752405</v>
      </c>
      <c r="I170">
        <v>7.6428571428571397</v>
      </c>
      <c r="J170">
        <v>15.9</v>
      </c>
      <c r="K170" t="s">
        <v>2061</v>
      </c>
    </row>
    <row r="171" spans="1:11" x14ac:dyDescent="0.25">
      <c r="A171" t="s">
        <v>698</v>
      </c>
      <c r="B171" t="s">
        <v>103</v>
      </c>
      <c r="C171" t="s">
        <v>85</v>
      </c>
      <c r="D171">
        <v>37</v>
      </c>
      <c r="E171" t="s">
        <v>695</v>
      </c>
      <c r="F171" t="s">
        <v>1994</v>
      </c>
      <c r="G171" t="s">
        <v>1975</v>
      </c>
      <c r="H171">
        <v>0.80423121679652099</v>
      </c>
      <c r="I171">
        <v>2.7719298245614001</v>
      </c>
      <c r="J171">
        <v>1250</v>
      </c>
      <c r="K171" t="s">
        <v>2061</v>
      </c>
    </row>
    <row r="172" spans="1:11" x14ac:dyDescent="0.25">
      <c r="A172" t="s">
        <v>700</v>
      </c>
      <c r="B172" t="s">
        <v>573</v>
      </c>
      <c r="C172" t="s">
        <v>703</v>
      </c>
      <c r="D172">
        <v>27</v>
      </c>
      <c r="E172" t="s">
        <v>2067</v>
      </c>
      <c r="F172" t="s">
        <v>1975</v>
      </c>
      <c r="G172" t="s">
        <v>1975</v>
      </c>
      <c r="H172">
        <v>1.49021823575111</v>
      </c>
      <c r="I172">
        <v>1.19047619047619</v>
      </c>
      <c r="J172">
        <v>104000</v>
      </c>
      <c r="K172" t="s">
        <v>2055</v>
      </c>
    </row>
    <row r="173" spans="1:11" x14ac:dyDescent="0.25">
      <c r="A173" t="s">
        <v>704</v>
      </c>
      <c r="B173" t="s">
        <v>573</v>
      </c>
      <c r="C173" t="s">
        <v>707</v>
      </c>
      <c r="D173">
        <v>27</v>
      </c>
      <c r="E173" t="s">
        <v>2068</v>
      </c>
      <c r="F173" t="s">
        <v>1975</v>
      </c>
      <c r="G173" t="s">
        <v>1975</v>
      </c>
      <c r="H173">
        <v>0.69320388349514594</v>
      </c>
      <c r="I173">
        <v>1.24362606232295</v>
      </c>
      <c r="J173">
        <v>3520</v>
      </c>
      <c r="K173" t="s">
        <v>2055</v>
      </c>
    </row>
    <row r="174" spans="1:11" x14ac:dyDescent="0.25">
      <c r="A174" t="s">
        <v>708</v>
      </c>
      <c r="B174" t="s">
        <v>573</v>
      </c>
      <c r="C174" t="s">
        <v>707</v>
      </c>
      <c r="D174">
        <v>27</v>
      </c>
      <c r="E174" t="s">
        <v>2069</v>
      </c>
      <c r="F174" t="s">
        <v>1975</v>
      </c>
      <c r="G174" t="s">
        <v>1975</v>
      </c>
      <c r="H174">
        <v>1.36</v>
      </c>
      <c r="I174">
        <v>0.25333333333333302</v>
      </c>
      <c r="J174">
        <v>2670</v>
      </c>
      <c r="K174" t="s">
        <v>2055</v>
      </c>
    </row>
    <row r="175" spans="1:11" x14ac:dyDescent="0.25">
      <c r="A175" t="s">
        <v>713</v>
      </c>
      <c r="B175" t="s">
        <v>573</v>
      </c>
      <c r="C175" t="s">
        <v>707</v>
      </c>
      <c r="D175">
        <v>27</v>
      </c>
      <c r="E175" t="s">
        <v>718</v>
      </c>
      <c r="F175" t="s">
        <v>1975</v>
      </c>
      <c r="G175" t="s">
        <v>1975</v>
      </c>
      <c r="H175">
        <v>0.74281855488026605</v>
      </c>
      <c r="I175">
        <v>0.9375</v>
      </c>
      <c r="J175">
        <v>2430</v>
      </c>
      <c r="K175" t="s">
        <v>2055</v>
      </c>
    </row>
    <row r="176" spans="1:11" x14ac:dyDescent="0.25">
      <c r="A176" t="s">
        <v>722</v>
      </c>
      <c r="B176" t="s">
        <v>573</v>
      </c>
      <c r="C176" t="s">
        <v>725</v>
      </c>
      <c r="D176">
        <v>27</v>
      </c>
      <c r="E176" t="s">
        <v>718</v>
      </c>
      <c r="F176" t="s">
        <v>1975</v>
      </c>
      <c r="G176" t="s">
        <v>1975</v>
      </c>
      <c r="H176">
        <v>1.4048124557678701</v>
      </c>
      <c r="I176">
        <v>0.73883161512027495</v>
      </c>
      <c r="J176">
        <v>1010</v>
      </c>
      <c r="K176" t="s">
        <v>2055</v>
      </c>
    </row>
    <row r="177" spans="1:11" x14ac:dyDescent="0.25">
      <c r="A177" t="s">
        <v>719</v>
      </c>
      <c r="B177" t="s">
        <v>573</v>
      </c>
      <c r="C177" t="s">
        <v>707</v>
      </c>
      <c r="D177">
        <v>27</v>
      </c>
      <c r="E177" t="s">
        <v>718</v>
      </c>
      <c r="F177" t="s">
        <v>1975</v>
      </c>
      <c r="G177" t="s">
        <v>1975</v>
      </c>
      <c r="H177">
        <v>1.24528301886792</v>
      </c>
      <c r="I177">
        <v>1.1030303030302999</v>
      </c>
      <c r="J177">
        <v>3300</v>
      </c>
      <c r="K177" t="s">
        <v>2055</v>
      </c>
    </row>
    <row r="178" spans="1:11" x14ac:dyDescent="0.25">
      <c r="A178" t="s">
        <v>726</v>
      </c>
      <c r="B178" t="s">
        <v>103</v>
      </c>
      <c r="C178" t="s">
        <v>707</v>
      </c>
      <c r="D178">
        <v>37</v>
      </c>
      <c r="E178" t="s">
        <v>729</v>
      </c>
      <c r="F178" t="s">
        <v>1986</v>
      </c>
      <c r="G178" t="s">
        <v>1975</v>
      </c>
      <c r="H178" t="s">
        <v>1986</v>
      </c>
      <c r="I178">
        <v>7.4117647058823497</v>
      </c>
      <c r="J178">
        <v>184</v>
      </c>
      <c r="K178" t="s">
        <v>2061</v>
      </c>
    </row>
    <row r="179" spans="1:11" x14ac:dyDescent="0.25">
      <c r="A179" t="s">
        <v>730</v>
      </c>
      <c r="B179" t="s">
        <v>573</v>
      </c>
      <c r="C179" t="s">
        <v>707</v>
      </c>
      <c r="D179">
        <v>27</v>
      </c>
      <c r="E179" t="s">
        <v>733</v>
      </c>
      <c r="F179" t="s">
        <v>1975</v>
      </c>
      <c r="G179" t="s">
        <v>1975</v>
      </c>
      <c r="H179">
        <v>6.8222222222222202</v>
      </c>
      <c r="I179">
        <v>0.89285714285714302</v>
      </c>
      <c r="J179">
        <v>110000</v>
      </c>
      <c r="K179" t="s">
        <v>2055</v>
      </c>
    </row>
    <row r="180" spans="1:11" x14ac:dyDescent="0.25">
      <c r="A180" t="s">
        <v>734</v>
      </c>
      <c r="B180" t="s">
        <v>103</v>
      </c>
      <c r="C180" t="s">
        <v>707</v>
      </c>
      <c r="D180">
        <v>37</v>
      </c>
      <c r="E180" t="s">
        <v>736</v>
      </c>
      <c r="F180" t="s">
        <v>1994</v>
      </c>
      <c r="G180" t="s">
        <v>1975</v>
      </c>
      <c r="H180">
        <v>0.118605758873222</v>
      </c>
      <c r="I180">
        <v>16.727272727272702</v>
      </c>
      <c r="J180">
        <v>1110</v>
      </c>
      <c r="K180" t="s">
        <v>2061</v>
      </c>
    </row>
    <row r="181" spans="1:11" x14ac:dyDescent="0.25">
      <c r="A181" t="s">
        <v>737</v>
      </c>
      <c r="B181" t="s">
        <v>103</v>
      </c>
      <c r="C181" t="s">
        <v>707</v>
      </c>
      <c r="D181">
        <v>37</v>
      </c>
      <c r="E181" t="s">
        <v>739</v>
      </c>
      <c r="F181" t="s">
        <v>1994</v>
      </c>
      <c r="G181" t="s">
        <v>1994</v>
      </c>
      <c r="H181">
        <v>1.99345236287893</v>
      </c>
      <c r="I181">
        <v>6.2923845662752401E-2</v>
      </c>
      <c r="J181">
        <v>782</v>
      </c>
      <c r="K181" t="s">
        <v>2061</v>
      </c>
    </row>
    <row r="182" spans="1:11" x14ac:dyDescent="0.25">
      <c r="A182" t="s">
        <v>740</v>
      </c>
      <c r="B182" t="s">
        <v>573</v>
      </c>
      <c r="C182" t="s">
        <v>707</v>
      </c>
      <c r="D182">
        <v>27</v>
      </c>
      <c r="E182" t="s">
        <v>2070</v>
      </c>
      <c r="F182" t="s">
        <v>1975</v>
      </c>
      <c r="G182" t="s">
        <v>1975</v>
      </c>
      <c r="H182">
        <v>0.63200891199405895</v>
      </c>
      <c r="I182">
        <v>0.59113300492610799</v>
      </c>
      <c r="J182">
        <v>1150</v>
      </c>
      <c r="K182" t="s">
        <v>2055</v>
      </c>
    </row>
    <row r="183" spans="1:11" x14ac:dyDescent="0.25">
      <c r="A183" t="s">
        <v>745</v>
      </c>
      <c r="B183" t="s">
        <v>103</v>
      </c>
      <c r="C183" t="s">
        <v>707</v>
      </c>
      <c r="D183">
        <v>37</v>
      </c>
      <c r="E183" t="s">
        <v>747</v>
      </c>
      <c r="F183" t="s">
        <v>1986</v>
      </c>
      <c r="G183" t="s">
        <v>1975</v>
      </c>
      <c r="H183" t="s">
        <v>1986</v>
      </c>
      <c r="I183">
        <v>3.9411764705882399</v>
      </c>
      <c r="J183">
        <v>272</v>
      </c>
      <c r="K183" t="s">
        <v>2061</v>
      </c>
    </row>
    <row r="184" spans="1:11" x14ac:dyDescent="0.25">
      <c r="A184" t="s">
        <v>748</v>
      </c>
      <c r="B184" t="s">
        <v>573</v>
      </c>
      <c r="C184" t="s">
        <v>707</v>
      </c>
      <c r="D184">
        <v>27</v>
      </c>
      <c r="E184" t="s">
        <v>2071</v>
      </c>
      <c r="F184" t="s">
        <v>1975</v>
      </c>
      <c r="G184" t="s">
        <v>1975</v>
      </c>
      <c r="H184">
        <v>3.29</v>
      </c>
      <c r="I184">
        <v>1.6850000000000001</v>
      </c>
      <c r="J184">
        <v>17900</v>
      </c>
      <c r="K184" t="s">
        <v>2055</v>
      </c>
    </row>
    <row r="185" spans="1:11" x14ac:dyDescent="0.25">
      <c r="A185" t="s">
        <v>751</v>
      </c>
      <c r="B185" t="s">
        <v>573</v>
      </c>
      <c r="C185" t="s">
        <v>707</v>
      </c>
      <c r="D185">
        <v>27</v>
      </c>
      <c r="E185" t="s">
        <v>2072</v>
      </c>
      <c r="F185" t="s">
        <v>1975</v>
      </c>
      <c r="G185" t="s">
        <v>1975</v>
      </c>
      <c r="H185">
        <v>2.3133971291865998</v>
      </c>
      <c r="I185">
        <v>1.15183246073298</v>
      </c>
      <c r="J185">
        <v>16000</v>
      </c>
      <c r="K185" t="s">
        <v>2055</v>
      </c>
    </row>
    <row r="186" spans="1:11" x14ac:dyDescent="0.25">
      <c r="A186" t="s">
        <v>753</v>
      </c>
      <c r="B186" t="s">
        <v>573</v>
      </c>
      <c r="C186" t="s">
        <v>707</v>
      </c>
      <c r="D186">
        <v>27</v>
      </c>
      <c r="E186" t="s">
        <v>2073</v>
      </c>
      <c r="F186" t="s">
        <v>1975</v>
      </c>
      <c r="G186" t="s">
        <v>1975</v>
      </c>
      <c r="H186">
        <v>0.58099999999999996</v>
      </c>
      <c r="I186">
        <v>0.253</v>
      </c>
      <c r="J186">
        <v>1660</v>
      </c>
      <c r="K186" t="s">
        <v>2055</v>
      </c>
    </row>
    <row r="187" spans="1:11" x14ac:dyDescent="0.25">
      <c r="A187" t="s">
        <v>758</v>
      </c>
      <c r="B187" t="s">
        <v>573</v>
      </c>
      <c r="C187" t="s">
        <v>707</v>
      </c>
      <c r="D187">
        <v>27</v>
      </c>
      <c r="E187" t="s">
        <v>2074</v>
      </c>
      <c r="F187" t="s">
        <v>1975</v>
      </c>
      <c r="G187" t="s">
        <v>1975</v>
      </c>
      <c r="H187">
        <v>1.6657142857142899</v>
      </c>
      <c r="I187">
        <v>0.82692307692307698</v>
      </c>
      <c r="J187">
        <v>22500</v>
      </c>
      <c r="K187" t="s">
        <v>2055</v>
      </c>
    </row>
    <row r="188" spans="1:11" x14ac:dyDescent="0.25">
      <c r="A188" t="s">
        <v>762</v>
      </c>
      <c r="B188" t="s">
        <v>765</v>
      </c>
      <c r="C188" t="s">
        <v>766</v>
      </c>
      <c r="D188">
        <v>27</v>
      </c>
      <c r="E188" t="s">
        <v>2075</v>
      </c>
      <c r="F188" t="s">
        <v>1975</v>
      </c>
      <c r="G188" t="s">
        <v>1975</v>
      </c>
      <c r="H188">
        <v>1.19756381304318</v>
      </c>
      <c r="I188">
        <v>1.9130434782608701</v>
      </c>
      <c r="J188">
        <v>5370</v>
      </c>
      <c r="K188" t="s">
        <v>2055</v>
      </c>
    </row>
    <row r="189" spans="1:11" x14ac:dyDescent="0.25">
      <c r="A189" t="s">
        <v>767</v>
      </c>
      <c r="B189" t="s">
        <v>765</v>
      </c>
      <c r="C189" t="s">
        <v>766</v>
      </c>
      <c r="D189">
        <v>27</v>
      </c>
      <c r="E189" t="s">
        <v>2076</v>
      </c>
      <c r="F189" t="s">
        <v>1975</v>
      </c>
      <c r="G189" t="s">
        <v>1975</v>
      </c>
      <c r="H189">
        <v>1.1075603029374399</v>
      </c>
      <c r="I189">
        <v>1.3818181818181801</v>
      </c>
      <c r="J189">
        <v>2850</v>
      </c>
      <c r="K189" t="s">
        <v>2055</v>
      </c>
    </row>
    <row r="190" spans="1:11" x14ac:dyDescent="0.25">
      <c r="A190" t="s">
        <v>769</v>
      </c>
      <c r="B190" t="s">
        <v>765</v>
      </c>
      <c r="C190" t="s">
        <v>766</v>
      </c>
      <c r="D190">
        <v>27</v>
      </c>
      <c r="E190" t="s">
        <v>2077</v>
      </c>
      <c r="F190" t="s">
        <v>1975</v>
      </c>
      <c r="G190" t="s">
        <v>1975</v>
      </c>
      <c r="H190">
        <v>1.61594202898551</v>
      </c>
      <c r="I190">
        <v>1.36666666666667</v>
      </c>
      <c r="J190">
        <v>30600</v>
      </c>
      <c r="K190" t="s">
        <v>2055</v>
      </c>
    </row>
    <row r="191" spans="1:11" x14ac:dyDescent="0.25">
      <c r="A191" t="s">
        <v>773</v>
      </c>
      <c r="B191" t="s">
        <v>573</v>
      </c>
      <c r="C191" t="s">
        <v>775</v>
      </c>
      <c r="D191">
        <v>27</v>
      </c>
      <c r="E191" t="s">
        <v>2078</v>
      </c>
      <c r="F191" t="s">
        <v>1975</v>
      </c>
      <c r="G191" t="s">
        <v>1975</v>
      </c>
      <c r="H191">
        <v>2.6842625011221801</v>
      </c>
      <c r="I191">
        <v>1.0035714285714299</v>
      </c>
      <c r="J191">
        <v>27800</v>
      </c>
      <c r="K191" t="s">
        <v>2055</v>
      </c>
    </row>
    <row r="192" spans="1:11" x14ac:dyDescent="0.25">
      <c r="A192" t="s">
        <v>777</v>
      </c>
      <c r="B192" t="s">
        <v>573</v>
      </c>
      <c r="C192" t="s">
        <v>725</v>
      </c>
      <c r="D192">
        <v>27</v>
      </c>
      <c r="E192" t="s">
        <v>2079</v>
      </c>
      <c r="F192" t="s">
        <v>1975</v>
      </c>
      <c r="G192" t="s">
        <v>1975</v>
      </c>
      <c r="H192">
        <v>0.78666666666666696</v>
      </c>
      <c r="I192">
        <v>1.4193548387096799</v>
      </c>
      <c r="J192">
        <v>46700</v>
      </c>
      <c r="K192" t="s">
        <v>2055</v>
      </c>
    </row>
    <row r="193" spans="1:11" x14ac:dyDescent="0.25">
      <c r="A193" t="s">
        <v>783</v>
      </c>
      <c r="B193" t="s">
        <v>573</v>
      </c>
      <c r="C193" t="s">
        <v>775</v>
      </c>
      <c r="D193">
        <v>27</v>
      </c>
      <c r="E193" t="s">
        <v>2079</v>
      </c>
      <c r="F193" t="s">
        <v>1975</v>
      </c>
      <c r="G193" t="s">
        <v>1975</v>
      </c>
      <c r="H193">
        <v>1.19545032497679</v>
      </c>
      <c r="I193">
        <v>9.1585760517799306E-2</v>
      </c>
      <c r="J193">
        <v>142</v>
      </c>
      <c r="K193" t="s">
        <v>2055</v>
      </c>
    </row>
    <row r="194" spans="1:11" x14ac:dyDescent="0.25">
      <c r="A194" t="s">
        <v>780</v>
      </c>
      <c r="B194" t="s">
        <v>573</v>
      </c>
      <c r="C194" t="s">
        <v>725</v>
      </c>
      <c r="D194">
        <v>27</v>
      </c>
      <c r="E194" t="s">
        <v>2079</v>
      </c>
      <c r="F194" t="s">
        <v>1975</v>
      </c>
      <c r="G194" t="s">
        <v>1975</v>
      </c>
      <c r="H194">
        <v>0.124</v>
      </c>
      <c r="I194">
        <v>5.6526946107784397</v>
      </c>
      <c r="J194">
        <v>1740</v>
      </c>
      <c r="K194" t="s">
        <v>2055</v>
      </c>
    </row>
    <row r="195" spans="1:11" x14ac:dyDescent="0.25">
      <c r="A195" t="s">
        <v>791</v>
      </c>
      <c r="B195" t="s">
        <v>573</v>
      </c>
      <c r="C195" t="s">
        <v>725</v>
      </c>
      <c r="D195">
        <v>27</v>
      </c>
      <c r="E195" t="s">
        <v>2080</v>
      </c>
      <c r="F195" t="s">
        <v>1975</v>
      </c>
      <c r="G195" t="s">
        <v>1975</v>
      </c>
      <c r="H195">
        <v>1.9017834502577999</v>
      </c>
      <c r="I195">
        <v>0.55639097744360899</v>
      </c>
      <c r="J195">
        <v>3900</v>
      </c>
      <c r="K195" t="s">
        <v>2055</v>
      </c>
    </row>
    <row r="196" spans="1:11" x14ac:dyDescent="0.25">
      <c r="A196" t="s">
        <v>793</v>
      </c>
      <c r="B196" t="s">
        <v>573</v>
      </c>
      <c r="C196" t="s">
        <v>775</v>
      </c>
      <c r="D196">
        <v>27</v>
      </c>
      <c r="E196" t="s">
        <v>2080</v>
      </c>
      <c r="F196" t="s">
        <v>1975</v>
      </c>
      <c r="G196" t="s">
        <v>1975</v>
      </c>
      <c r="H196">
        <v>0.56065573770491794</v>
      </c>
      <c r="I196">
        <v>1.58076923076923</v>
      </c>
      <c r="J196">
        <v>10800</v>
      </c>
      <c r="K196" t="s">
        <v>2055</v>
      </c>
    </row>
    <row r="197" spans="1:11" x14ac:dyDescent="0.25">
      <c r="A197" t="s">
        <v>786</v>
      </c>
      <c r="B197" t="s">
        <v>573</v>
      </c>
      <c r="C197" t="s">
        <v>725</v>
      </c>
      <c r="D197">
        <v>27</v>
      </c>
      <c r="E197" t="s">
        <v>2080</v>
      </c>
      <c r="F197" t="s">
        <v>1975</v>
      </c>
      <c r="G197" t="s">
        <v>1975</v>
      </c>
      <c r="H197">
        <v>1.05066666666667</v>
      </c>
      <c r="I197">
        <v>1.34</v>
      </c>
      <c r="J197">
        <v>23000</v>
      </c>
      <c r="K197" t="s">
        <v>2055</v>
      </c>
    </row>
    <row r="198" spans="1:11" x14ac:dyDescent="0.25">
      <c r="A198" t="s">
        <v>788</v>
      </c>
      <c r="B198" t="s">
        <v>573</v>
      </c>
      <c r="C198" t="s">
        <v>725</v>
      </c>
      <c r="D198">
        <v>27</v>
      </c>
      <c r="E198" t="s">
        <v>2080</v>
      </c>
      <c r="F198" t="s">
        <v>1975</v>
      </c>
      <c r="G198" t="s">
        <v>1975</v>
      </c>
      <c r="H198">
        <v>0.22317073170731699</v>
      </c>
      <c r="I198">
        <v>0.38062499999999999</v>
      </c>
      <c r="J198">
        <v>6420</v>
      </c>
      <c r="K198" t="s">
        <v>2055</v>
      </c>
    </row>
    <row r="199" spans="1:11" x14ac:dyDescent="0.25">
      <c r="A199" t="s">
        <v>800</v>
      </c>
      <c r="B199" t="s">
        <v>573</v>
      </c>
      <c r="C199" t="s">
        <v>707</v>
      </c>
      <c r="D199">
        <v>27</v>
      </c>
      <c r="E199" t="s">
        <v>2081</v>
      </c>
      <c r="F199" t="s">
        <v>1975</v>
      </c>
      <c r="G199" t="s">
        <v>1975</v>
      </c>
      <c r="H199">
        <v>1.8469759157438199</v>
      </c>
      <c r="I199">
        <v>0.80400000000000005</v>
      </c>
      <c r="J199">
        <v>7760</v>
      </c>
      <c r="K199" t="s">
        <v>2055</v>
      </c>
    </row>
    <row r="200" spans="1:11" x14ac:dyDescent="0.25">
      <c r="A200" t="s">
        <v>796</v>
      </c>
      <c r="B200" t="s">
        <v>573</v>
      </c>
      <c r="C200" t="s">
        <v>799</v>
      </c>
      <c r="D200">
        <v>27</v>
      </c>
      <c r="E200" t="s">
        <v>2081</v>
      </c>
      <c r="F200" t="s">
        <v>1975</v>
      </c>
      <c r="G200" t="s">
        <v>1975</v>
      </c>
      <c r="H200">
        <v>1.46</v>
      </c>
      <c r="I200">
        <v>0.371</v>
      </c>
      <c r="J200">
        <v>390</v>
      </c>
      <c r="K200" t="s">
        <v>2055</v>
      </c>
    </row>
    <row r="201" spans="1:11" x14ac:dyDescent="0.25">
      <c r="A201" t="s">
        <v>804</v>
      </c>
      <c r="B201" t="s">
        <v>573</v>
      </c>
      <c r="C201" t="s">
        <v>725</v>
      </c>
      <c r="D201">
        <v>27</v>
      </c>
      <c r="E201" t="s">
        <v>2081</v>
      </c>
      <c r="F201" t="s">
        <v>1975</v>
      </c>
      <c r="G201" t="s">
        <v>1975</v>
      </c>
      <c r="H201">
        <v>3.3515151515151498</v>
      </c>
      <c r="I201">
        <v>1.1416666666666699</v>
      </c>
      <c r="J201">
        <v>2130</v>
      </c>
      <c r="K201" t="s">
        <v>2055</v>
      </c>
    </row>
    <row r="202" spans="1:11" x14ac:dyDescent="0.25">
      <c r="A202" t="s">
        <v>802</v>
      </c>
      <c r="B202" t="s">
        <v>573</v>
      </c>
      <c r="C202" t="s">
        <v>725</v>
      </c>
      <c r="D202">
        <v>27</v>
      </c>
      <c r="E202" t="s">
        <v>2081</v>
      </c>
      <c r="F202" t="s">
        <v>1975</v>
      </c>
      <c r="G202" t="s">
        <v>1975</v>
      </c>
      <c r="H202">
        <v>2.1266358737490401</v>
      </c>
      <c r="I202">
        <v>0.389681700901582</v>
      </c>
      <c r="J202">
        <v>1440</v>
      </c>
      <c r="K202" t="s">
        <v>2055</v>
      </c>
    </row>
    <row r="203" spans="1:11" x14ac:dyDescent="0.25">
      <c r="A203" t="s">
        <v>808</v>
      </c>
      <c r="B203" t="s">
        <v>573</v>
      </c>
      <c r="C203" t="s">
        <v>725</v>
      </c>
      <c r="D203">
        <v>27</v>
      </c>
      <c r="E203" t="s">
        <v>2082</v>
      </c>
      <c r="F203" t="s">
        <v>1975</v>
      </c>
      <c r="G203" t="s">
        <v>1975</v>
      </c>
      <c r="H203">
        <v>6.7595108695652204</v>
      </c>
      <c r="I203">
        <v>0.39259259259259299</v>
      </c>
      <c r="J203">
        <v>1310</v>
      </c>
      <c r="K203" t="s">
        <v>2055</v>
      </c>
    </row>
    <row r="204" spans="1:11" x14ac:dyDescent="0.25">
      <c r="A204" t="s">
        <v>806</v>
      </c>
      <c r="B204" t="s">
        <v>573</v>
      </c>
      <c r="C204" t="s">
        <v>725</v>
      </c>
      <c r="D204">
        <v>27</v>
      </c>
      <c r="E204" t="s">
        <v>2082</v>
      </c>
      <c r="F204" t="s">
        <v>1975</v>
      </c>
      <c r="G204" t="s">
        <v>1975</v>
      </c>
      <c r="H204">
        <v>1.7745098039215701</v>
      </c>
      <c r="I204">
        <v>0.505</v>
      </c>
      <c r="J204">
        <v>2890</v>
      </c>
      <c r="K204" t="s">
        <v>2055</v>
      </c>
    </row>
    <row r="205" spans="1:11" x14ac:dyDescent="0.25">
      <c r="A205" t="s">
        <v>810</v>
      </c>
      <c r="B205" t="s">
        <v>573</v>
      </c>
      <c r="C205" t="s">
        <v>725</v>
      </c>
      <c r="D205">
        <v>27</v>
      </c>
      <c r="E205" t="s">
        <v>2083</v>
      </c>
      <c r="F205" t="s">
        <v>1975</v>
      </c>
      <c r="G205" t="s">
        <v>1975</v>
      </c>
      <c r="H205">
        <v>1.78</v>
      </c>
      <c r="I205">
        <v>0.33300000000000002</v>
      </c>
      <c r="J205">
        <v>2790</v>
      </c>
      <c r="K205" t="s">
        <v>2055</v>
      </c>
    </row>
    <row r="206" spans="1:11" x14ac:dyDescent="0.25">
      <c r="A206" t="s">
        <v>813</v>
      </c>
      <c r="B206" t="s">
        <v>573</v>
      </c>
      <c r="C206" t="s">
        <v>725</v>
      </c>
      <c r="D206">
        <v>27</v>
      </c>
      <c r="E206" t="s">
        <v>2084</v>
      </c>
      <c r="F206" t="s">
        <v>1986</v>
      </c>
      <c r="G206" t="s">
        <v>1975</v>
      </c>
      <c r="H206" t="s">
        <v>1986</v>
      </c>
      <c r="I206">
        <v>0.99074074074074103</v>
      </c>
      <c r="J206">
        <v>3800</v>
      </c>
      <c r="K206" t="s">
        <v>2055</v>
      </c>
    </row>
    <row r="207" spans="1:11" x14ac:dyDescent="0.25">
      <c r="A207" t="s">
        <v>818</v>
      </c>
      <c r="B207" t="s">
        <v>573</v>
      </c>
      <c r="C207" t="s">
        <v>725</v>
      </c>
      <c r="D207">
        <v>27</v>
      </c>
      <c r="E207" t="s">
        <v>2084</v>
      </c>
      <c r="F207" t="s">
        <v>1986</v>
      </c>
      <c r="G207" t="s">
        <v>1975</v>
      </c>
      <c r="H207" t="s">
        <v>1986</v>
      </c>
      <c r="I207">
        <v>0.81196581196581197</v>
      </c>
      <c r="J207">
        <v>4770</v>
      </c>
      <c r="K207" t="s">
        <v>2055</v>
      </c>
    </row>
    <row r="208" spans="1:11" x14ac:dyDescent="0.25">
      <c r="A208" t="s">
        <v>821</v>
      </c>
      <c r="B208" t="s">
        <v>573</v>
      </c>
      <c r="C208" t="s">
        <v>725</v>
      </c>
      <c r="D208">
        <v>27</v>
      </c>
      <c r="E208" t="s">
        <v>2084</v>
      </c>
      <c r="F208" t="s">
        <v>1986</v>
      </c>
      <c r="G208" t="s">
        <v>1975</v>
      </c>
      <c r="H208" t="s">
        <v>1986</v>
      </c>
      <c r="I208">
        <v>1.1655629139072801</v>
      </c>
      <c r="J208">
        <v>7080</v>
      </c>
      <c r="K208" t="s">
        <v>2055</v>
      </c>
    </row>
    <row r="209" spans="1:11" x14ac:dyDescent="0.25">
      <c r="A209" t="s">
        <v>824</v>
      </c>
      <c r="B209" t="s">
        <v>573</v>
      </c>
      <c r="C209" t="s">
        <v>725</v>
      </c>
      <c r="D209">
        <v>27</v>
      </c>
      <c r="E209" t="s">
        <v>2084</v>
      </c>
      <c r="F209" t="s">
        <v>1975</v>
      </c>
      <c r="G209" t="s">
        <v>1975</v>
      </c>
      <c r="H209">
        <v>1.6885714285714299</v>
      </c>
      <c r="I209">
        <v>0.34636363636363598</v>
      </c>
      <c r="J209">
        <v>237</v>
      </c>
      <c r="K209" t="s">
        <v>2055</v>
      </c>
    </row>
    <row r="210" spans="1:11" x14ac:dyDescent="0.25">
      <c r="A210" t="s">
        <v>827</v>
      </c>
      <c r="B210" t="s">
        <v>573</v>
      </c>
      <c r="C210" t="s">
        <v>725</v>
      </c>
      <c r="D210">
        <v>27</v>
      </c>
      <c r="E210" t="s">
        <v>2084</v>
      </c>
      <c r="F210" t="s">
        <v>1986</v>
      </c>
      <c r="G210" t="s">
        <v>1975</v>
      </c>
      <c r="H210" t="s">
        <v>1986</v>
      </c>
      <c r="I210">
        <v>0.84615384615384603</v>
      </c>
      <c r="J210">
        <v>7320</v>
      </c>
      <c r="K210" t="s">
        <v>2055</v>
      </c>
    </row>
    <row r="211" spans="1:11" x14ac:dyDescent="0.25">
      <c r="A211" t="s">
        <v>830</v>
      </c>
      <c r="B211" t="s">
        <v>573</v>
      </c>
      <c r="C211" t="s">
        <v>725</v>
      </c>
      <c r="D211">
        <v>27</v>
      </c>
      <c r="E211" t="s">
        <v>2084</v>
      </c>
      <c r="F211" t="s">
        <v>1986</v>
      </c>
      <c r="G211" t="s">
        <v>1975</v>
      </c>
      <c r="H211" t="s">
        <v>1986</v>
      </c>
      <c r="I211">
        <v>1.4320987654321</v>
      </c>
      <c r="J211">
        <v>1370</v>
      </c>
      <c r="K211" t="s">
        <v>2055</v>
      </c>
    </row>
    <row r="212" spans="1:11" x14ac:dyDescent="0.25">
      <c r="A212" t="s">
        <v>833</v>
      </c>
      <c r="B212" t="s">
        <v>573</v>
      </c>
      <c r="C212" t="s">
        <v>725</v>
      </c>
      <c r="D212">
        <v>27</v>
      </c>
      <c r="E212" t="s">
        <v>2084</v>
      </c>
      <c r="F212" t="s">
        <v>1975</v>
      </c>
      <c r="G212" t="s">
        <v>1975</v>
      </c>
      <c r="H212">
        <v>2.5415162454873599</v>
      </c>
      <c r="I212">
        <v>0.18666666666666701</v>
      </c>
      <c r="J212">
        <v>2400</v>
      </c>
      <c r="K212" t="s">
        <v>2055</v>
      </c>
    </row>
    <row r="213" spans="1:11" x14ac:dyDescent="0.25">
      <c r="A213" t="s">
        <v>836</v>
      </c>
      <c r="B213" t="s">
        <v>573</v>
      </c>
      <c r="C213" t="s">
        <v>725</v>
      </c>
      <c r="D213">
        <v>27</v>
      </c>
      <c r="E213" t="s">
        <v>2084</v>
      </c>
      <c r="F213" t="s">
        <v>1986</v>
      </c>
      <c r="G213" t="s">
        <v>1975</v>
      </c>
      <c r="H213" t="s">
        <v>1986</v>
      </c>
      <c r="I213">
        <v>1.03067484662577</v>
      </c>
      <c r="J213">
        <v>1890</v>
      </c>
      <c r="K213" t="s">
        <v>2055</v>
      </c>
    </row>
    <row r="214" spans="1:11" x14ac:dyDescent="0.25">
      <c r="A214" t="s">
        <v>839</v>
      </c>
      <c r="B214" t="s">
        <v>573</v>
      </c>
      <c r="C214" t="s">
        <v>725</v>
      </c>
      <c r="D214">
        <v>27</v>
      </c>
      <c r="E214" t="s">
        <v>2084</v>
      </c>
      <c r="F214" t="s">
        <v>1986</v>
      </c>
      <c r="G214" t="s">
        <v>1975</v>
      </c>
      <c r="H214" t="s">
        <v>1986</v>
      </c>
      <c r="I214">
        <v>0.88983050847457601</v>
      </c>
      <c r="J214">
        <v>1120</v>
      </c>
      <c r="K214" t="s">
        <v>2055</v>
      </c>
    </row>
    <row r="215" spans="1:11" x14ac:dyDescent="0.25">
      <c r="A215" t="s">
        <v>842</v>
      </c>
      <c r="B215" t="s">
        <v>573</v>
      </c>
      <c r="C215" t="s">
        <v>725</v>
      </c>
      <c r="D215">
        <v>27</v>
      </c>
      <c r="E215" t="s">
        <v>2085</v>
      </c>
      <c r="F215" t="s">
        <v>1975</v>
      </c>
      <c r="G215" t="s">
        <v>1975</v>
      </c>
      <c r="H215">
        <v>1.0857307387767801</v>
      </c>
      <c r="I215">
        <v>1.2674418604651201</v>
      </c>
      <c r="J215">
        <v>29300</v>
      </c>
      <c r="K215" t="s">
        <v>2055</v>
      </c>
    </row>
    <row r="216" spans="1:11" x14ac:dyDescent="0.25">
      <c r="A216" t="s">
        <v>845</v>
      </c>
      <c r="B216" t="s">
        <v>573</v>
      </c>
      <c r="C216" t="s">
        <v>725</v>
      </c>
      <c r="D216">
        <v>27</v>
      </c>
      <c r="E216" t="s">
        <v>2085</v>
      </c>
      <c r="F216" t="s">
        <v>1975</v>
      </c>
      <c r="G216" t="s">
        <v>1975</v>
      </c>
      <c r="H216">
        <v>0.38089263308836702</v>
      </c>
      <c r="I216">
        <v>0.289444444444444</v>
      </c>
      <c r="J216">
        <v>1060</v>
      </c>
      <c r="K216" t="s">
        <v>2055</v>
      </c>
    </row>
    <row r="217" spans="1:11" x14ac:dyDescent="0.25">
      <c r="A217" t="s">
        <v>847</v>
      </c>
      <c r="B217" t="s">
        <v>573</v>
      </c>
      <c r="C217" t="s">
        <v>725</v>
      </c>
      <c r="D217">
        <v>27</v>
      </c>
      <c r="E217" t="s">
        <v>2085</v>
      </c>
      <c r="F217" t="s">
        <v>1975</v>
      </c>
      <c r="G217" t="s">
        <v>1975</v>
      </c>
      <c r="H217">
        <v>8.7730061349693203E-2</v>
      </c>
      <c r="I217">
        <v>2.5890410958904102</v>
      </c>
      <c r="J217">
        <v>780</v>
      </c>
      <c r="K217" t="s">
        <v>2055</v>
      </c>
    </row>
    <row r="218" spans="1:11" x14ac:dyDescent="0.25">
      <c r="A218" t="s">
        <v>849</v>
      </c>
      <c r="B218" t="s">
        <v>573</v>
      </c>
      <c r="C218" t="s">
        <v>853</v>
      </c>
      <c r="D218">
        <v>27</v>
      </c>
      <c r="E218" t="s">
        <v>2086</v>
      </c>
      <c r="F218" t="s">
        <v>1975</v>
      </c>
      <c r="G218" t="s">
        <v>1975</v>
      </c>
      <c r="H218">
        <v>1.96</v>
      </c>
      <c r="I218">
        <v>0.60899999999999999</v>
      </c>
      <c r="J218">
        <v>19300</v>
      </c>
      <c r="K218" t="s">
        <v>2055</v>
      </c>
    </row>
    <row r="219" spans="1:11" x14ac:dyDescent="0.25">
      <c r="A219" t="s">
        <v>855</v>
      </c>
      <c r="B219" t="s">
        <v>573</v>
      </c>
      <c r="C219" t="s">
        <v>775</v>
      </c>
      <c r="D219">
        <v>27</v>
      </c>
      <c r="E219" t="s">
        <v>2087</v>
      </c>
      <c r="F219" t="s">
        <v>1986</v>
      </c>
      <c r="G219" t="s">
        <v>1975</v>
      </c>
      <c r="H219" t="s">
        <v>1986</v>
      </c>
      <c r="I219">
        <v>0.90161290322580601</v>
      </c>
      <c r="J219">
        <v>2150</v>
      </c>
      <c r="K219" t="s">
        <v>2055</v>
      </c>
    </row>
    <row r="220" spans="1:11" x14ac:dyDescent="0.25">
      <c r="A220" t="s">
        <v>858</v>
      </c>
      <c r="B220" t="s">
        <v>573</v>
      </c>
      <c r="C220" t="s">
        <v>775</v>
      </c>
      <c r="D220">
        <v>27</v>
      </c>
      <c r="E220" t="s">
        <v>2087</v>
      </c>
      <c r="F220" t="s">
        <v>1975</v>
      </c>
      <c r="G220" t="s">
        <v>1975</v>
      </c>
      <c r="H220">
        <v>0.70185185185185195</v>
      </c>
      <c r="I220">
        <v>0.4</v>
      </c>
      <c r="J220">
        <v>370</v>
      </c>
      <c r="K220" t="s">
        <v>2055</v>
      </c>
    </row>
    <row r="221" spans="1:11" x14ac:dyDescent="0.25">
      <c r="A221" t="s">
        <v>861</v>
      </c>
      <c r="B221" t="s">
        <v>573</v>
      </c>
      <c r="C221" t="s">
        <v>775</v>
      </c>
      <c r="D221">
        <v>27</v>
      </c>
      <c r="E221" t="s">
        <v>2087</v>
      </c>
      <c r="F221" t="s">
        <v>1986</v>
      </c>
      <c r="G221" t="s">
        <v>1975</v>
      </c>
      <c r="H221" t="s">
        <v>1986</v>
      </c>
      <c r="I221">
        <v>0.80752688172042997</v>
      </c>
      <c r="J221">
        <v>591</v>
      </c>
      <c r="K221" t="s">
        <v>2055</v>
      </c>
    </row>
    <row r="222" spans="1:11" x14ac:dyDescent="0.25">
      <c r="A222" t="s">
        <v>864</v>
      </c>
      <c r="B222" t="s">
        <v>573</v>
      </c>
      <c r="C222" t="s">
        <v>775</v>
      </c>
      <c r="D222">
        <v>27</v>
      </c>
      <c r="E222" t="s">
        <v>2087</v>
      </c>
      <c r="F222" t="s">
        <v>1986</v>
      </c>
      <c r="G222" t="s">
        <v>1975</v>
      </c>
      <c r="H222" t="s">
        <v>1986</v>
      </c>
      <c r="I222">
        <v>0.78333333333333299</v>
      </c>
      <c r="J222">
        <v>2450</v>
      </c>
      <c r="K222" t="s">
        <v>2055</v>
      </c>
    </row>
    <row r="223" spans="1:11" x14ac:dyDescent="0.25">
      <c r="A223" t="s">
        <v>867</v>
      </c>
      <c r="B223" t="s">
        <v>573</v>
      </c>
      <c r="C223" t="s">
        <v>775</v>
      </c>
      <c r="D223">
        <v>27</v>
      </c>
      <c r="E223" t="s">
        <v>2087</v>
      </c>
      <c r="F223" t="s">
        <v>1986</v>
      </c>
      <c r="G223" t="s">
        <v>1975</v>
      </c>
      <c r="H223" t="s">
        <v>1986</v>
      </c>
      <c r="I223">
        <v>1.78125</v>
      </c>
      <c r="J223">
        <v>3280</v>
      </c>
      <c r="K223" t="s">
        <v>2055</v>
      </c>
    </row>
    <row r="224" spans="1:11" x14ac:dyDescent="0.25">
      <c r="A224" t="s">
        <v>870</v>
      </c>
      <c r="B224" t="s">
        <v>765</v>
      </c>
      <c r="C224" t="s">
        <v>873</v>
      </c>
      <c r="D224">
        <v>27</v>
      </c>
      <c r="E224" t="s">
        <v>2088</v>
      </c>
      <c r="F224" t="s">
        <v>1975</v>
      </c>
      <c r="G224" t="s">
        <v>1975</v>
      </c>
      <c r="H224">
        <v>2.9636363636363598</v>
      </c>
      <c r="I224">
        <v>1.5</v>
      </c>
      <c r="J224">
        <v>244000</v>
      </c>
      <c r="K224" t="s">
        <v>2055</v>
      </c>
    </row>
    <row r="225" spans="1:11" x14ac:dyDescent="0.25">
      <c r="A225" t="s">
        <v>874</v>
      </c>
      <c r="B225" t="s">
        <v>765</v>
      </c>
      <c r="C225" t="s">
        <v>873</v>
      </c>
      <c r="D225">
        <v>27</v>
      </c>
      <c r="E225" t="s">
        <v>2089</v>
      </c>
      <c r="F225" t="s">
        <v>1975</v>
      </c>
      <c r="G225" t="s">
        <v>1975</v>
      </c>
      <c r="H225">
        <v>0.81318681318681296</v>
      </c>
      <c r="I225">
        <v>0.52272727272727304</v>
      </c>
      <c r="J225">
        <v>35000</v>
      </c>
      <c r="K225" t="s">
        <v>2055</v>
      </c>
    </row>
    <row r="226" spans="1:11" x14ac:dyDescent="0.25">
      <c r="A226" t="s">
        <v>877</v>
      </c>
      <c r="B226" t="s">
        <v>765</v>
      </c>
      <c r="C226" t="s">
        <v>873</v>
      </c>
      <c r="D226">
        <v>27</v>
      </c>
      <c r="E226" t="s">
        <v>2090</v>
      </c>
      <c r="F226" t="s">
        <v>1975</v>
      </c>
      <c r="G226" t="s">
        <v>1994</v>
      </c>
      <c r="H226">
        <v>2.3666666666666698</v>
      </c>
      <c r="I226">
        <v>0.210000679594393</v>
      </c>
      <c r="J226">
        <v>300000</v>
      </c>
      <c r="K226" t="s">
        <v>2055</v>
      </c>
    </row>
    <row r="227" spans="1:11" x14ac:dyDescent="0.25">
      <c r="A227" t="s">
        <v>882</v>
      </c>
      <c r="B227" t="s">
        <v>573</v>
      </c>
      <c r="C227" t="s">
        <v>873</v>
      </c>
      <c r="D227">
        <v>27</v>
      </c>
      <c r="E227" t="s">
        <v>2091</v>
      </c>
      <c r="F227" t="s">
        <v>1975</v>
      </c>
      <c r="G227" t="s">
        <v>1975</v>
      </c>
      <c r="H227">
        <v>1.3454545454545499</v>
      </c>
      <c r="I227">
        <v>1.2268041237113401</v>
      </c>
      <c r="J227">
        <v>56000</v>
      </c>
      <c r="K227" t="s">
        <v>2055</v>
      </c>
    </row>
    <row r="228" spans="1:11" x14ac:dyDescent="0.25">
      <c r="A228" t="s">
        <v>888</v>
      </c>
      <c r="B228" t="s">
        <v>573</v>
      </c>
      <c r="C228" t="s">
        <v>873</v>
      </c>
      <c r="D228">
        <v>27</v>
      </c>
      <c r="E228" t="s">
        <v>2092</v>
      </c>
      <c r="F228" t="s">
        <v>1975</v>
      </c>
      <c r="G228" t="s">
        <v>1975</v>
      </c>
      <c r="H228">
        <v>0.71299999999999997</v>
      </c>
      <c r="I228">
        <v>1.03</v>
      </c>
      <c r="J228">
        <v>23500</v>
      </c>
      <c r="K228" t="s">
        <v>2055</v>
      </c>
    </row>
    <row r="229" spans="1:11" x14ac:dyDescent="0.25">
      <c r="A229" t="s">
        <v>890</v>
      </c>
      <c r="B229" t="s">
        <v>765</v>
      </c>
      <c r="C229" t="s">
        <v>873</v>
      </c>
      <c r="D229">
        <v>27</v>
      </c>
      <c r="E229" t="s">
        <v>2093</v>
      </c>
      <c r="F229" t="s">
        <v>1975</v>
      </c>
      <c r="G229" t="s">
        <v>1975</v>
      </c>
      <c r="H229">
        <v>1.68888888888889</v>
      </c>
      <c r="I229">
        <v>0.93</v>
      </c>
      <c r="J229">
        <v>37100</v>
      </c>
      <c r="K229" t="s">
        <v>2055</v>
      </c>
    </row>
    <row r="230" spans="1:11" x14ac:dyDescent="0.25">
      <c r="A230" t="s">
        <v>892</v>
      </c>
      <c r="B230" t="s">
        <v>573</v>
      </c>
      <c r="C230" t="s">
        <v>873</v>
      </c>
      <c r="D230">
        <v>27</v>
      </c>
      <c r="E230" t="s">
        <v>2093</v>
      </c>
      <c r="F230" t="s">
        <v>1975</v>
      </c>
      <c r="G230" t="s">
        <v>1975</v>
      </c>
      <c r="H230">
        <v>1.65151515151515</v>
      </c>
      <c r="I230">
        <v>1.3</v>
      </c>
      <c r="J230">
        <v>0</v>
      </c>
      <c r="K230" t="s">
        <v>2055</v>
      </c>
    </row>
    <row r="231" spans="1:11" x14ac:dyDescent="0.25">
      <c r="A231" t="s">
        <v>895</v>
      </c>
      <c r="B231" t="s">
        <v>765</v>
      </c>
      <c r="C231" t="s">
        <v>873</v>
      </c>
      <c r="D231">
        <v>27</v>
      </c>
      <c r="E231" t="s">
        <v>2094</v>
      </c>
      <c r="F231" t="s">
        <v>1975</v>
      </c>
      <c r="G231" t="s">
        <v>1975</v>
      </c>
      <c r="H231">
        <v>3.4441087613293102</v>
      </c>
      <c r="I231">
        <v>1.3444444444444399</v>
      </c>
      <c r="J231">
        <v>8770</v>
      </c>
      <c r="K231" t="s">
        <v>2055</v>
      </c>
    </row>
    <row r="232" spans="1:11" x14ac:dyDescent="0.25">
      <c r="A232" t="s">
        <v>899</v>
      </c>
      <c r="B232" t="s">
        <v>765</v>
      </c>
      <c r="C232" t="s">
        <v>873</v>
      </c>
      <c r="D232">
        <v>27</v>
      </c>
      <c r="E232" t="s">
        <v>2095</v>
      </c>
      <c r="F232" t="s">
        <v>1975</v>
      </c>
      <c r="G232" t="s">
        <v>1975</v>
      </c>
      <c r="H232">
        <v>3.5846153846153799</v>
      </c>
      <c r="I232">
        <v>0.56000000000000005</v>
      </c>
      <c r="J232">
        <v>49100</v>
      </c>
      <c r="K232" t="s">
        <v>2055</v>
      </c>
    </row>
    <row r="233" spans="1:11" x14ac:dyDescent="0.25">
      <c r="A233" t="s">
        <v>901</v>
      </c>
      <c r="B233" t="s">
        <v>573</v>
      </c>
      <c r="C233" t="s">
        <v>873</v>
      </c>
      <c r="D233">
        <v>27</v>
      </c>
      <c r="E233" t="s">
        <v>2095</v>
      </c>
      <c r="F233" t="s">
        <v>1975</v>
      </c>
      <c r="G233" t="s">
        <v>1975</v>
      </c>
      <c r="H233">
        <v>2.0333333333333301</v>
      </c>
      <c r="I233">
        <v>0.74166666666666703</v>
      </c>
      <c r="J233">
        <v>97500</v>
      </c>
      <c r="K233" t="s">
        <v>2055</v>
      </c>
    </row>
    <row r="234" spans="1:11" x14ac:dyDescent="0.25">
      <c r="A234" t="s">
        <v>904</v>
      </c>
      <c r="B234" t="s">
        <v>573</v>
      </c>
      <c r="C234" t="s">
        <v>873</v>
      </c>
      <c r="D234">
        <v>27</v>
      </c>
      <c r="E234" t="s">
        <v>2096</v>
      </c>
      <c r="F234" t="s">
        <v>1975</v>
      </c>
      <c r="G234" t="s">
        <v>1975</v>
      </c>
      <c r="H234">
        <v>2.2435897435897401</v>
      </c>
      <c r="I234">
        <v>0.80769230769230804</v>
      </c>
      <c r="J234">
        <v>2540</v>
      </c>
      <c r="K234" t="s">
        <v>2055</v>
      </c>
    </row>
    <row r="235" spans="1:11" x14ac:dyDescent="0.25">
      <c r="A235" t="s">
        <v>909</v>
      </c>
      <c r="B235" t="s">
        <v>25</v>
      </c>
      <c r="C235" t="s">
        <v>25</v>
      </c>
      <c r="D235">
        <v>61</v>
      </c>
      <c r="E235" t="s">
        <v>2097</v>
      </c>
      <c r="F235" t="s">
        <v>1975</v>
      </c>
      <c r="G235" t="s">
        <v>1975</v>
      </c>
      <c r="H235">
        <v>0.108680924912147</v>
      </c>
      <c r="I235">
        <v>1.4113306832156001</v>
      </c>
      <c r="J235">
        <v>9870</v>
      </c>
      <c r="K235" t="s">
        <v>2098</v>
      </c>
    </row>
    <row r="236" spans="1:11" x14ac:dyDescent="0.25">
      <c r="A236" t="s">
        <v>914</v>
      </c>
      <c r="B236" t="s">
        <v>25</v>
      </c>
      <c r="C236" t="s">
        <v>25</v>
      </c>
      <c r="D236">
        <v>61</v>
      </c>
      <c r="E236" t="s">
        <v>2097</v>
      </c>
      <c r="F236" t="s">
        <v>1975</v>
      </c>
      <c r="G236" t="s">
        <v>1975</v>
      </c>
      <c r="H236">
        <v>1.51903403024479</v>
      </c>
      <c r="I236">
        <v>0.98522167487684498</v>
      </c>
      <c r="J236">
        <v>156000</v>
      </c>
      <c r="K236" t="s">
        <v>2098</v>
      </c>
    </row>
    <row r="237" spans="1:11" x14ac:dyDescent="0.25">
      <c r="A237" t="s">
        <v>917</v>
      </c>
      <c r="B237" t="s">
        <v>25</v>
      </c>
      <c r="C237" t="s">
        <v>25</v>
      </c>
      <c r="D237">
        <v>61</v>
      </c>
      <c r="E237" t="s">
        <v>2099</v>
      </c>
      <c r="F237" t="s">
        <v>1975</v>
      </c>
      <c r="G237" t="s">
        <v>1975</v>
      </c>
      <c r="H237">
        <v>0.33274719329095098</v>
      </c>
      <c r="I237">
        <v>2.4233814527753998</v>
      </c>
      <c r="J237">
        <v>1160</v>
      </c>
      <c r="K237" t="s">
        <v>2098</v>
      </c>
    </row>
    <row r="238" spans="1:11" x14ac:dyDescent="0.25">
      <c r="A238" t="s">
        <v>922</v>
      </c>
      <c r="B238" t="s">
        <v>25</v>
      </c>
      <c r="C238" t="s">
        <v>25</v>
      </c>
      <c r="D238">
        <v>61</v>
      </c>
      <c r="E238" t="s">
        <v>2099</v>
      </c>
      <c r="F238" t="s">
        <v>1975</v>
      </c>
      <c r="G238" t="s">
        <v>1975</v>
      </c>
      <c r="H238">
        <v>0.23376623376623401</v>
      </c>
      <c r="I238">
        <v>2.0685197155785402</v>
      </c>
      <c r="J238">
        <v>992</v>
      </c>
      <c r="K238" t="s">
        <v>2098</v>
      </c>
    </row>
    <row r="239" spans="1:11" x14ac:dyDescent="0.25">
      <c r="A239" t="s">
        <v>924</v>
      </c>
      <c r="B239" t="s">
        <v>25</v>
      </c>
      <c r="C239" t="s">
        <v>25</v>
      </c>
      <c r="D239">
        <v>61</v>
      </c>
      <c r="E239" t="s">
        <v>2099</v>
      </c>
      <c r="F239" t="s">
        <v>1975</v>
      </c>
      <c r="G239" t="s">
        <v>1975</v>
      </c>
      <c r="H239">
        <v>1.3972017100660701</v>
      </c>
      <c r="I239">
        <v>0.388367561682396</v>
      </c>
      <c r="J239">
        <v>2380</v>
      </c>
      <c r="K239" t="s">
        <v>2098</v>
      </c>
    </row>
    <row r="240" spans="1:11" x14ac:dyDescent="0.25">
      <c r="A240" t="s">
        <v>927</v>
      </c>
      <c r="B240" t="s">
        <v>25</v>
      </c>
      <c r="C240" t="s">
        <v>25</v>
      </c>
      <c r="D240">
        <v>61</v>
      </c>
      <c r="E240" t="s">
        <v>2099</v>
      </c>
      <c r="F240" t="s">
        <v>1975</v>
      </c>
      <c r="G240" t="s">
        <v>1975</v>
      </c>
      <c r="H240">
        <v>0.48537005163511199</v>
      </c>
      <c r="I240">
        <v>1.41208303386462</v>
      </c>
      <c r="J240">
        <v>668</v>
      </c>
      <c r="K240" t="s">
        <v>2098</v>
      </c>
    </row>
    <row r="241" spans="1:11" x14ac:dyDescent="0.25">
      <c r="A241" t="s">
        <v>930</v>
      </c>
      <c r="B241" t="s">
        <v>25</v>
      </c>
      <c r="C241" t="s">
        <v>25</v>
      </c>
      <c r="D241">
        <v>61</v>
      </c>
      <c r="E241" t="s">
        <v>2100</v>
      </c>
      <c r="F241" t="s">
        <v>1975</v>
      </c>
      <c r="G241" t="s">
        <v>1975</v>
      </c>
      <c r="H241">
        <v>0.88342283041746095</v>
      </c>
      <c r="I241">
        <v>0.96823574435514603</v>
      </c>
      <c r="J241">
        <v>50600</v>
      </c>
      <c r="K241" t="s">
        <v>2098</v>
      </c>
    </row>
    <row r="242" spans="1:11" x14ac:dyDescent="0.25">
      <c r="A242" t="s">
        <v>934</v>
      </c>
      <c r="B242" t="s">
        <v>25</v>
      </c>
      <c r="C242" t="s">
        <v>25</v>
      </c>
      <c r="D242">
        <v>61</v>
      </c>
      <c r="E242" t="s">
        <v>2100</v>
      </c>
      <c r="F242" t="s">
        <v>1975</v>
      </c>
      <c r="G242" t="s">
        <v>1975</v>
      </c>
      <c r="H242">
        <v>3.3654998148430502</v>
      </c>
      <c r="I242">
        <v>0.34595363574638599</v>
      </c>
      <c r="J242">
        <v>107000</v>
      </c>
      <c r="K242" t="s">
        <v>2098</v>
      </c>
    </row>
    <row r="243" spans="1:11" x14ac:dyDescent="0.25">
      <c r="A243" t="s">
        <v>936</v>
      </c>
      <c r="B243" t="s">
        <v>25</v>
      </c>
      <c r="C243" t="s">
        <v>25</v>
      </c>
      <c r="D243">
        <v>61</v>
      </c>
      <c r="E243" t="s">
        <v>2101</v>
      </c>
      <c r="F243" t="s">
        <v>1975</v>
      </c>
      <c r="G243" t="s">
        <v>1975</v>
      </c>
      <c r="H243">
        <v>1.4618165386353399</v>
      </c>
      <c r="I243">
        <v>0.36615882829174901</v>
      </c>
      <c r="J243">
        <v>398</v>
      </c>
      <c r="K243" t="s">
        <v>2098</v>
      </c>
    </row>
    <row r="244" spans="1:11" x14ac:dyDescent="0.25">
      <c r="A244" t="s">
        <v>941</v>
      </c>
      <c r="B244" t="s">
        <v>25</v>
      </c>
      <c r="C244" t="s">
        <v>25</v>
      </c>
      <c r="D244">
        <v>61</v>
      </c>
      <c r="E244" t="s">
        <v>2102</v>
      </c>
      <c r="F244" t="s">
        <v>1975</v>
      </c>
      <c r="G244" t="s">
        <v>1975</v>
      </c>
      <c r="H244">
        <v>0.33592009300787601</v>
      </c>
      <c r="I244">
        <v>2.0501351225421698</v>
      </c>
      <c r="J244">
        <v>132000</v>
      </c>
      <c r="K244" t="s">
        <v>2098</v>
      </c>
    </row>
    <row r="245" spans="1:11" x14ac:dyDescent="0.25">
      <c r="A245" t="s">
        <v>946</v>
      </c>
      <c r="B245" t="s">
        <v>25</v>
      </c>
      <c r="C245" t="s">
        <v>25</v>
      </c>
      <c r="D245">
        <v>61</v>
      </c>
      <c r="E245" t="s">
        <v>2103</v>
      </c>
      <c r="F245" t="s">
        <v>1975</v>
      </c>
      <c r="G245" t="s">
        <v>1975</v>
      </c>
      <c r="H245">
        <v>1.1690314530682</v>
      </c>
      <c r="I245">
        <v>0.551111111111111</v>
      </c>
      <c r="J245">
        <v>155000</v>
      </c>
      <c r="K245" t="s">
        <v>2098</v>
      </c>
    </row>
    <row r="246" spans="1:11" x14ac:dyDescent="0.25">
      <c r="A246" t="s">
        <v>950</v>
      </c>
      <c r="B246" t="s">
        <v>25</v>
      </c>
      <c r="C246" t="s">
        <v>25</v>
      </c>
      <c r="D246">
        <v>61</v>
      </c>
      <c r="E246" t="s">
        <v>2103</v>
      </c>
      <c r="F246" t="s">
        <v>1975</v>
      </c>
      <c r="G246" t="s">
        <v>1975</v>
      </c>
      <c r="H246">
        <v>1.3704912437874599</v>
      </c>
      <c r="I246">
        <v>0.74779489653581099</v>
      </c>
      <c r="J246">
        <v>71300</v>
      </c>
      <c r="K246" t="s">
        <v>2098</v>
      </c>
    </row>
    <row r="247" spans="1:11" x14ac:dyDescent="0.25">
      <c r="A247" t="s">
        <v>952</v>
      </c>
      <c r="B247" t="s">
        <v>25</v>
      </c>
      <c r="C247" t="s">
        <v>25</v>
      </c>
      <c r="D247">
        <v>61</v>
      </c>
      <c r="E247" t="s">
        <v>2103</v>
      </c>
      <c r="F247" t="s">
        <v>1975</v>
      </c>
      <c r="G247" t="s">
        <v>1975</v>
      </c>
      <c r="H247">
        <v>0.210956770089576</v>
      </c>
      <c r="I247">
        <v>1.31270127176464</v>
      </c>
      <c r="J247">
        <v>48100</v>
      </c>
      <c r="K247" t="s">
        <v>2098</v>
      </c>
    </row>
    <row r="248" spans="1:11" x14ac:dyDescent="0.25">
      <c r="A248" t="s">
        <v>955</v>
      </c>
      <c r="B248" t="s">
        <v>25</v>
      </c>
      <c r="C248" t="s">
        <v>25</v>
      </c>
      <c r="D248">
        <v>61</v>
      </c>
      <c r="E248" t="s">
        <v>2104</v>
      </c>
      <c r="F248" t="s">
        <v>1975</v>
      </c>
      <c r="G248" t="s">
        <v>1975</v>
      </c>
      <c r="H248">
        <v>3.4829107648620199</v>
      </c>
      <c r="I248">
        <v>0.224215246636771</v>
      </c>
      <c r="J248">
        <v>235000</v>
      </c>
      <c r="K248" t="s">
        <v>2098</v>
      </c>
    </row>
    <row r="249" spans="1:11" x14ac:dyDescent="0.25">
      <c r="A249" t="s">
        <v>960</v>
      </c>
      <c r="B249" t="s">
        <v>25</v>
      </c>
      <c r="C249" t="s">
        <v>25</v>
      </c>
      <c r="D249">
        <v>61</v>
      </c>
      <c r="E249" t="s">
        <v>2104</v>
      </c>
      <c r="F249" t="s">
        <v>1975</v>
      </c>
      <c r="G249" t="s">
        <v>1975</v>
      </c>
      <c r="H249">
        <v>1.6964979582245101</v>
      </c>
      <c r="I249">
        <v>0.53738249721381703</v>
      </c>
      <c r="J249">
        <v>203000</v>
      </c>
      <c r="K249" t="s">
        <v>2098</v>
      </c>
    </row>
    <row r="250" spans="1:11" x14ac:dyDescent="0.25">
      <c r="A250" t="s">
        <v>963</v>
      </c>
      <c r="B250" t="s">
        <v>25</v>
      </c>
      <c r="C250" t="s">
        <v>25</v>
      </c>
      <c r="D250">
        <v>61</v>
      </c>
      <c r="E250" t="s">
        <v>2105</v>
      </c>
      <c r="F250" t="s">
        <v>1975</v>
      </c>
      <c r="G250" t="s">
        <v>1975</v>
      </c>
      <c r="H250">
        <v>0.24614065180102901</v>
      </c>
      <c r="I250">
        <v>1.32468766648588</v>
      </c>
      <c r="J250">
        <v>27600</v>
      </c>
      <c r="K250" t="s">
        <v>2098</v>
      </c>
    </row>
    <row r="251" spans="1:11" x14ac:dyDescent="0.25">
      <c r="A251" t="s">
        <v>967</v>
      </c>
      <c r="B251" t="s">
        <v>25</v>
      </c>
      <c r="C251" t="s">
        <v>25</v>
      </c>
      <c r="D251">
        <v>61</v>
      </c>
      <c r="E251" t="s">
        <v>2105</v>
      </c>
      <c r="F251" t="s">
        <v>1975</v>
      </c>
      <c r="G251" t="s">
        <v>1975</v>
      </c>
      <c r="H251">
        <v>0.688224176185389</v>
      </c>
      <c r="I251">
        <v>0.82146768893756905</v>
      </c>
      <c r="J251">
        <v>120000</v>
      </c>
      <c r="K251" t="s">
        <v>2098</v>
      </c>
    </row>
    <row r="252" spans="1:11" x14ac:dyDescent="0.25">
      <c r="A252" t="s">
        <v>969</v>
      </c>
      <c r="B252" t="s">
        <v>25</v>
      </c>
      <c r="C252" t="s">
        <v>25</v>
      </c>
      <c r="D252">
        <v>61</v>
      </c>
      <c r="E252" t="s">
        <v>2106</v>
      </c>
      <c r="F252" t="s">
        <v>1975</v>
      </c>
      <c r="G252" t="s">
        <v>1975</v>
      </c>
      <c r="H252">
        <v>1.3384141451571001</v>
      </c>
      <c r="I252">
        <v>0.74029611844737897</v>
      </c>
      <c r="J252">
        <v>148000</v>
      </c>
      <c r="K252" t="s">
        <v>2098</v>
      </c>
    </row>
    <row r="253" spans="1:11" x14ac:dyDescent="0.25">
      <c r="A253" t="s">
        <v>973</v>
      </c>
      <c r="B253" t="s">
        <v>25</v>
      </c>
      <c r="C253" t="s">
        <v>25</v>
      </c>
      <c r="D253">
        <v>61</v>
      </c>
      <c r="E253" t="s">
        <v>2106</v>
      </c>
      <c r="F253" t="s">
        <v>1975</v>
      </c>
      <c r="G253" t="s">
        <v>1975</v>
      </c>
      <c r="H253">
        <v>1.0732778396801499</v>
      </c>
      <c r="I253">
        <v>1.31715506715507</v>
      </c>
      <c r="J253">
        <v>86300</v>
      </c>
      <c r="K253" t="s">
        <v>2098</v>
      </c>
    </row>
    <row r="254" spans="1:11" x14ac:dyDescent="0.25">
      <c r="A254" t="s">
        <v>975</v>
      </c>
      <c r="B254" t="s">
        <v>25</v>
      </c>
      <c r="C254" t="s">
        <v>25</v>
      </c>
      <c r="D254">
        <v>61</v>
      </c>
      <c r="E254" t="s">
        <v>2107</v>
      </c>
      <c r="F254" t="s">
        <v>1975</v>
      </c>
      <c r="G254" t="s">
        <v>1975</v>
      </c>
      <c r="H254">
        <v>1.86696900982615</v>
      </c>
      <c r="I254">
        <v>0.29844297578851398</v>
      </c>
      <c r="J254">
        <v>3730</v>
      </c>
      <c r="K254" t="s">
        <v>2098</v>
      </c>
    </row>
    <row r="255" spans="1:11" x14ac:dyDescent="0.25">
      <c r="A255" t="s">
        <v>980</v>
      </c>
      <c r="B255" t="s">
        <v>25</v>
      </c>
      <c r="C255" t="s">
        <v>25</v>
      </c>
      <c r="D255">
        <v>61</v>
      </c>
      <c r="E255" t="s">
        <v>2108</v>
      </c>
      <c r="F255" t="s">
        <v>1975</v>
      </c>
      <c r="G255" t="s">
        <v>1975</v>
      </c>
      <c r="H255">
        <v>9.8586053344351096E-2</v>
      </c>
      <c r="I255">
        <v>3.23943661971831</v>
      </c>
      <c r="J255">
        <v>5520</v>
      </c>
      <c r="K255" t="s">
        <v>2098</v>
      </c>
    </row>
    <row r="256" spans="1:11" x14ac:dyDescent="0.25">
      <c r="A256" t="s">
        <v>984</v>
      </c>
      <c r="B256" t="s">
        <v>25</v>
      </c>
      <c r="C256" t="s">
        <v>25</v>
      </c>
      <c r="D256">
        <v>61</v>
      </c>
      <c r="E256" t="s">
        <v>2108</v>
      </c>
      <c r="F256" t="s">
        <v>1975</v>
      </c>
      <c r="G256" t="s">
        <v>1975</v>
      </c>
      <c r="H256">
        <v>0.101498308361527</v>
      </c>
      <c r="I256">
        <v>3.0803456832377898</v>
      </c>
      <c r="J256">
        <v>1800</v>
      </c>
      <c r="K256" t="s">
        <v>2098</v>
      </c>
    </row>
    <row r="257" spans="1:11" x14ac:dyDescent="0.25">
      <c r="A257" t="s">
        <v>987</v>
      </c>
      <c r="B257" t="s">
        <v>25</v>
      </c>
      <c r="C257" t="s">
        <v>25</v>
      </c>
      <c r="D257">
        <v>61</v>
      </c>
      <c r="E257" t="s">
        <v>2108</v>
      </c>
      <c r="F257" t="s">
        <v>1975</v>
      </c>
      <c r="G257" t="s">
        <v>1975</v>
      </c>
      <c r="H257">
        <v>0.27288294757775</v>
      </c>
      <c r="I257">
        <v>1.4752625296729001</v>
      </c>
      <c r="J257">
        <v>2200</v>
      </c>
      <c r="K257" t="s">
        <v>2098</v>
      </c>
    </row>
    <row r="258" spans="1:11" x14ac:dyDescent="0.25">
      <c r="A258" t="s">
        <v>990</v>
      </c>
      <c r="B258" t="s">
        <v>25</v>
      </c>
      <c r="C258" t="s">
        <v>25</v>
      </c>
      <c r="D258">
        <v>61</v>
      </c>
      <c r="E258" t="s">
        <v>2109</v>
      </c>
      <c r="F258" t="s">
        <v>1975</v>
      </c>
      <c r="G258" t="s">
        <v>1975</v>
      </c>
      <c r="H258">
        <v>0.150834979349973</v>
      </c>
      <c r="I258">
        <v>1.27581189658756</v>
      </c>
      <c r="J258">
        <v>1780</v>
      </c>
      <c r="K258" t="s">
        <v>2098</v>
      </c>
    </row>
    <row r="259" spans="1:11" x14ac:dyDescent="0.25">
      <c r="A259" t="s">
        <v>994</v>
      </c>
      <c r="B259" t="s">
        <v>25</v>
      </c>
      <c r="C259" t="s">
        <v>25</v>
      </c>
      <c r="D259">
        <v>61</v>
      </c>
      <c r="E259" t="s">
        <v>2110</v>
      </c>
      <c r="F259" t="s">
        <v>1975</v>
      </c>
      <c r="G259" t="s">
        <v>1975</v>
      </c>
      <c r="H259">
        <v>0.50808507287883697</v>
      </c>
      <c r="I259">
        <v>0.94599243206054395</v>
      </c>
      <c r="J259">
        <v>220000</v>
      </c>
      <c r="K259" t="s">
        <v>2098</v>
      </c>
    </row>
    <row r="260" spans="1:11" x14ac:dyDescent="0.25">
      <c r="A260" t="s">
        <v>998</v>
      </c>
      <c r="B260" t="s">
        <v>25</v>
      </c>
      <c r="C260" t="s">
        <v>25</v>
      </c>
      <c r="D260">
        <v>61</v>
      </c>
      <c r="E260" t="s">
        <v>2110</v>
      </c>
      <c r="F260" t="s">
        <v>1975</v>
      </c>
      <c r="G260" t="s">
        <v>1975</v>
      </c>
      <c r="H260">
        <v>0.450378848089864</v>
      </c>
      <c r="I260">
        <v>1.07786440852997</v>
      </c>
      <c r="J260">
        <v>167000</v>
      </c>
      <c r="K260" t="s">
        <v>2098</v>
      </c>
    </row>
    <row r="261" spans="1:11" x14ac:dyDescent="0.25">
      <c r="A261" t="s">
        <v>1000</v>
      </c>
      <c r="B261" t="s">
        <v>25</v>
      </c>
      <c r="C261" t="s">
        <v>25</v>
      </c>
      <c r="D261">
        <v>61</v>
      </c>
      <c r="E261" t="s">
        <v>2111</v>
      </c>
      <c r="F261" t="s">
        <v>1975</v>
      </c>
      <c r="G261" t="s">
        <v>1975</v>
      </c>
      <c r="H261">
        <v>0.20582381173365299</v>
      </c>
      <c r="I261">
        <v>0.75145223087381396</v>
      </c>
      <c r="J261">
        <v>30400</v>
      </c>
      <c r="K261" t="s">
        <v>2098</v>
      </c>
    </row>
    <row r="262" spans="1:11" x14ac:dyDescent="0.25">
      <c r="A262" t="s">
        <v>1002</v>
      </c>
      <c r="B262" t="s">
        <v>25</v>
      </c>
      <c r="C262" t="s">
        <v>25</v>
      </c>
      <c r="D262">
        <v>61</v>
      </c>
      <c r="E262" t="s">
        <v>2112</v>
      </c>
      <c r="F262" t="s">
        <v>1975</v>
      </c>
      <c r="G262" t="s">
        <v>1975</v>
      </c>
      <c r="H262">
        <v>2.0811408784776102</v>
      </c>
      <c r="I262">
        <v>0.149949341438703</v>
      </c>
      <c r="J262">
        <v>148000</v>
      </c>
      <c r="K262" t="s">
        <v>2098</v>
      </c>
    </row>
    <row r="263" spans="1:11" x14ac:dyDescent="0.25">
      <c r="A263" t="s">
        <v>1007</v>
      </c>
      <c r="B263" t="s">
        <v>25</v>
      </c>
      <c r="C263" t="s">
        <v>25</v>
      </c>
      <c r="D263">
        <v>61</v>
      </c>
      <c r="E263" t="s">
        <v>2113</v>
      </c>
      <c r="F263" t="s">
        <v>1975</v>
      </c>
      <c r="G263" t="s">
        <v>1975</v>
      </c>
      <c r="H263">
        <v>0.84852905421833202</v>
      </c>
      <c r="I263">
        <v>1.07326922055151</v>
      </c>
      <c r="J263">
        <v>3030</v>
      </c>
      <c r="K263" t="s">
        <v>2098</v>
      </c>
    </row>
    <row r="264" spans="1:11" x14ac:dyDescent="0.25">
      <c r="A264" t="s">
        <v>1012</v>
      </c>
      <c r="B264" t="s">
        <v>25</v>
      </c>
      <c r="C264" t="s">
        <v>25</v>
      </c>
      <c r="D264">
        <v>61</v>
      </c>
      <c r="E264" t="s">
        <v>2114</v>
      </c>
      <c r="F264" t="s">
        <v>1975</v>
      </c>
      <c r="G264" t="s">
        <v>1975</v>
      </c>
      <c r="H264">
        <v>2.7493713327745199</v>
      </c>
      <c r="I264">
        <v>0.21664486592544199</v>
      </c>
      <c r="J264">
        <v>265</v>
      </c>
      <c r="K264" t="s">
        <v>2098</v>
      </c>
    </row>
    <row r="265" spans="1:11" x14ac:dyDescent="0.25">
      <c r="A265" t="s">
        <v>1015</v>
      </c>
      <c r="B265" t="s">
        <v>25</v>
      </c>
      <c r="C265" t="s">
        <v>25</v>
      </c>
      <c r="D265">
        <v>61</v>
      </c>
      <c r="E265" t="s">
        <v>2114</v>
      </c>
      <c r="F265" t="s">
        <v>1975</v>
      </c>
      <c r="G265" t="s">
        <v>1975</v>
      </c>
      <c r="H265">
        <v>0.38562753036437197</v>
      </c>
      <c r="I265">
        <v>4.2386006097064E-2</v>
      </c>
      <c r="J265">
        <v>2.6</v>
      </c>
      <c r="K265" t="s">
        <v>2098</v>
      </c>
    </row>
    <row r="266" spans="1:11" x14ac:dyDescent="0.25">
      <c r="A266" t="s">
        <v>1017</v>
      </c>
      <c r="B266" t="s">
        <v>25</v>
      </c>
      <c r="C266" t="s">
        <v>25</v>
      </c>
      <c r="D266">
        <v>61</v>
      </c>
      <c r="E266" t="s">
        <v>2114</v>
      </c>
      <c r="F266" t="s">
        <v>1975</v>
      </c>
      <c r="G266" t="s">
        <v>1975</v>
      </c>
      <c r="H266">
        <v>1.28856942496494</v>
      </c>
      <c r="I266">
        <v>0.30082212257100199</v>
      </c>
      <c r="J266">
        <v>3220</v>
      </c>
      <c r="K266" t="s">
        <v>2098</v>
      </c>
    </row>
    <row r="267" spans="1:11" x14ac:dyDescent="0.25">
      <c r="A267" t="s">
        <v>1019</v>
      </c>
      <c r="B267" t="s">
        <v>25</v>
      </c>
      <c r="C267" t="s">
        <v>25</v>
      </c>
      <c r="D267">
        <v>61</v>
      </c>
      <c r="E267" t="s">
        <v>2115</v>
      </c>
      <c r="F267" t="s">
        <v>1975</v>
      </c>
      <c r="G267" t="s">
        <v>1975</v>
      </c>
      <c r="H267">
        <v>0.897215814602221</v>
      </c>
      <c r="I267">
        <v>1.18260787461052</v>
      </c>
      <c r="J267">
        <v>50100</v>
      </c>
      <c r="K267" t="s">
        <v>2098</v>
      </c>
    </row>
    <row r="268" spans="1:11" x14ac:dyDescent="0.25">
      <c r="A268" t="s">
        <v>1023</v>
      </c>
      <c r="B268" t="s">
        <v>25</v>
      </c>
      <c r="C268" t="s">
        <v>25</v>
      </c>
      <c r="D268">
        <v>61</v>
      </c>
      <c r="E268" t="s">
        <v>2116</v>
      </c>
      <c r="F268" t="s">
        <v>1975</v>
      </c>
      <c r="G268" t="s">
        <v>1975</v>
      </c>
      <c r="H268">
        <v>0.51697127937336795</v>
      </c>
      <c r="I268">
        <v>1.0577538737354399</v>
      </c>
      <c r="J268">
        <v>826</v>
      </c>
      <c r="K268" t="s">
        <v>2098</v>
      </c>
    </row>
    <row r="269" spans="1:11" x14ac:dyDescent="0.25">
      <c r="A269" t="s">
        <v>1027</v>
      </c>
      <c r="B269" t="s">
        <v>25</v>
      </c>
      <c r="C269" t="s">
        <v>25</v>
      </c>
      <c r="D269">
        <v>61</v>
      </c>
      <c r="E269" t="s">
        <v>2117</v>
      </c>
      <c r="F269" t="s">
        <v>1975</v>
      </c>
      <c r="G269" t="s">
        <v>1975</v>
      </c>
      <c r="H269">
        <v>0.14960317460317499</v>
      </c>
      <c r="I269">
        <v>1.7845710627400799</v>
      </c>
      <c r="J269">
        <v>66.900000000000006</v>
      </c>
      <c r="K269" t="s">
        <v>2098</v>
      </c>
    </row>
    <row r="270" spans="1:11" x14ac:dyDescent="0.25">
      <c r="A270" t="s">
        <v>1032</v>
      </c>
      <c r="B270" t="s">
        <v>25</v>
      </c>
      <c r="C270" t="s">
        <v>25</v>
      </c>
      <c r="D270">
        <v>61</v>
      </c>
      <c r="E270" t="s">
        <v>2117</v>
      </c>
      <c r="F270" t="s">
        <v>1975</v>
      </c>
      <c r="G270" t="s">
        <v>1975</v>
      </c>
      <c r="H270">
        <v>0.73731884057970998</v>
      </c>
      <c r="I270">
        <v>1.31116588870824</v>
      </c>
      <c r="J270">
        <v>250</v>
      </c>
      <c r="K270" t="s">
        <v>2098</v>
      </c>
    </row>
    <row r="271" spans="1:11" x14ac:dyDescent="0.25">
      <c r="A271" t="s">
        <v>1035</v>
      </c>
      <c r="B271" t="s">
        <v>25</v>
      </c>
      <c r="C271" t="s">
        <v>25</v>
      </c>
      <c r="D271">
        <v>61</v>
      </c>
      <c r="E271" t="s">
        <v>2118</v>
      </c>
      <c r="F271" t="s">
        <v>1975</v>
      </c>
      <c r="G271" t="s">
        <v>1975</v>
      </c>
      <c r="H271">
        <v>1.0429104477611899</v>
      </c>
      <c r="I271">
        <v>0.57149388501543297</v>
      </c>
      <c r="J271">
        <v>80</v>
      </c>
      <c r="K271" t="s">
        <v>2098</v>
      </c>
    </row>
    <row r="272" spans="1:11" x14ac:dyDescent="0.25">
      <c r="A272" t="s">
        <v>1040</v>
      </c>
      <c r="B272" t="s">
        <v>1043</v>
      </c>
      <c r="C272" t="s">
        <v>1044</v>
      </c>
      <c r="D272">
        <v>34</v>
      </c>
      <c r="E272" t="s">
        <v>2119</v>
      </c>
      <c r="F272" t="s">
        <v>1986</v>
      </c>
      <c r="G272" t="s">
        <v>1975</v>
      </c>
      <c r="H272" t="s">
        <v>1986</v>
      </c>
      <c r="I272">
        <v>1.1791044776119399</v>
      </c>
      <c r="J272">
        <v>206000</v>
      </c>
      <c r="K272" t="s">
        <v>2120</v>
      </c>
    </row>
    <row r="273" spans="1:11" x14ac:dyDescent="0.25">
      <c r="A273" t="s">
        <v>1045</v>
      </c>
      <c r="B273" t="s">
        <v>1043</v>
      </c>
      <c r="C273" t="s">
        <v>1044</v>
      </c>
      <c r="D273">
        <v>34</v>
      </c>
      <c r="E273" t="s">
        <v>2121</v>
      </c>
      <c r="F273" t="s">
        <v>1994</v>
      </c>
      <c r="G273" t="s">
        <v>1975</v>
      </c>
      <c r="H273">
        <v>0.90096992061866099</v>
      </c>
      <c r="I273">
        <v>2.32258064516129</v>
      </c>
      <c r="J273">
        <v>110000</v>
      </c>
      <c r="K273" t="s">
        <v>2120</v>
      </c>
    </row>
    <row r="274" spans="1:11" x14ac:dyDescent="0.25">
      <c r="A274" t="s">
        <v>1047</v>
      </c>
      <c r="B274" t="s">
        <v>1043</v>
      </c>
      <c r="C274" t="s">
        <v>1044</v>
      </c>
      <c r="D274">
        <v>34</v>
      </c>
      <c r="E274" t="s">
        <v>2122</v>
      </c>
      <c r="F274" t="s">
        <v>1975</v>
      </c>
      <c r="G274" t="s">
        <v>1975</v>
      </c>
      <c r="H274">
        <v>0.67938590567975699</v>
      </c>
      <c r="I274">
        <v>0.72</v>
      </c>
      <c r="J274">
        <v>420000</v>
      </c>
      <c r="K274" t="s">
        <v>2120</v>
      </c>
    </row>
    <row r="275" spans="1:11" x14ac:dyDescent="0.25">
      <c r="A275" t="s">
        <v>1050</v>
      </c>
      <c r="B275" t="s">
        <v>1043</v>
      </c>
      <c r="C275" t="s">
        <v>1053</v>
      </c>
      <c r="D275">
        <v>34</v>
      </c>
      <c r="E275" t="s">
        <v>2123</v>
      </c>
      <c r="F275" t="s">
        <v>1986</v>
      </c>
      <c r="G275" t="s">
        <v>1975</v>
      </c>
      <c r="H275" t="s">
        <v>1986</v>
      </c>
      <c r="I275">
        <v>2.6226415094339601</v>
      </c>
      <c r="J275">
        <v>352000</v>
      </c>
      <c r="K275" t="s">
        <v>2120</v>
      </c>
    </row>
    <row r="276" spans="1:11" x14ac:dyDescent="0.25">
      <c r="A276" t="s">
        <v>1055</v>
      </c>
      <c r="B276" t="s">
        <v>573</v>
      </c>
      <c r="C276" t="s">
        <v>853</v>
      </c>
      <c r="D276">
        <v>27</v>
      </c>
      <c r="E276" t="s">
        <v>2124</v>
      </c>
      <c r="F276" t="s">
        <v>1975</v>
      </c>
      <c r="G276" t="s">
        <v>1975</v>
      </c>
      <c r="H276">
        <v>0.85784367499352798</v>
      </c>
      <c r="I276">
        <v>0.82777777777777795</v>
      </c>
      <c r="J276">
        <v>98800</v>
      </c>
      <c r="K276" t="s">
        <v>2055</v>
      </c>
    </row>
    <row r="277" spans="1:11" x14ac:dyDescent="0.25">
      <c r="A277" t="s">
        <v>1058</v>
      </c>
      <c r="B277" t="s">
        <v>573</v>
      </c>
      <c r="C277" t="s">
        <v>853</v>
      </c>
      <c r="D277">
        <v>27</v>
      </c>
      <c r="E277" t="s">
        <v>2125</v>
      </c>
      <c r="F277" t="s">
        <v>1975</v>
      </c>
      <c r="G277" t="s">
        <v>1975</v>
      </c>
      <c r="H277">
        <v>1.6571428571428599</v>
      </c>
      <c r="I277">
        <v>1.0900000000000001</v>
      </c>
      <c r="J277">
        <v>12400</v>
      </c>
      <c r="K277" t="s">
        <v>2055</v>
      </c>
    </row>
    <row r="278" spans="1:11" x14ac:dyDescent="0.25">
      <c r="A278" t="s">
        <v>1060</v>
      </c>
      <c r="B278" t="s">
        <v>573</v>
      </c>
      <c r="C278" t="s">
        <v>853</v>
      </c>
      <c r="D278">
        <v>27</v>
      </c>
      <c r="E278" t="s">
        <v>2126</v>
      </c>
      <c r="F278" t="s">
        <v>1975</v>
      </c>
      <c r="G278" t="s">
        <v>1975</v>
      </c>
      <c r="H278">
        <v>1.66666961861427</v>
      </c>
      <c r="I278">
        <v>0.94761904761904803</v>
      </c>
      <c r="J278">
        <v>114000</v>
      </c>
      <c r="K278" t="s">
        <v>2055</v>
      </c>
    </row>
    <row r="279" spans="1:11" x14ac:dyDescent="0.25">
      <c r="A279" t="s">
        <v>1062</v>
      </c>
      <c r="B279" t="s">
        <v>765</v>
      </c>
      <c r="C279" t="s">
        <v>1065</v>
      </c>
      <c r="D279">
        <v>27</v>
      </c>
      <c r="E279" t="s">
        <v>2127</v>
      </c>
      <c r="F279" t="s">
        <v>1975</v>
      </c>
      <c r="G279" t="s">
        <v>1975</v>
      </c>
      <c r="H279">
        <v>0.28000000000000003</v>
      </c>
      <c r="I279">
        <v>3.31</v>
      </c>
      <c r="J279">
        <v>52900</v>
      </c>
      <c r="K279" t="s">
        <v>2055</v>
      </c>
    </row>
    <row r="280" spans="1:11" x14ac:dyDescent="0.25">
      <c r="A280" t="s">
        <v>1066</v>
      </c>
      <c r="B280" t="s">
        <v>765</v>
      </c>
      <c r="C280" t="s">
        <v>1065</v>
      </c>
      <c r="D280">
        <v>27</v>
      </c>
      <c r="E280" t="s">
        <v>2128</v>
      </c>
      <c r="F280" t="s">
        <v>1975</v>
      </c>
      <c r="G280" t="s">
        <v>1975</v>
      </c>
      <c r="H280">
        <v>0.82599999999999996</v>
      </c>
      <c r="I280">
        <v>0.56000000000000005</v>
      </c>
      <c r="J280">
        <v>383000</v>
      </c>
      <c r="K280" t="s">
        <v>2055</v>
      </c>
    </row>
    <row r="281" spans="1:11" x14ac:dyDescent="0.25">
      <c r="A281" t="s">
        <v>1069</v>
      </c>
      <c r="B281" t="s">
        <v>573</v>
      </c>
      <c r="C281" t="s">
        <v>1065</v>
      </c>
      <c r="D281">
        <v>27</v>
      </c>
      <c r="E281" t="s">
        <v>2128</v>
      </c>
      <c r="F281" t="s">
        <v>1975</v>
      </c>
      <c r="G281" t="s">
        <v>1975</v>
      </c>
      <c r="H281">
        <v>1.0928571428571401</v>
      </c>
      <c r="I281">
        <v>0.81153846153846099</v>
      </c>
      <c r="J281">
        <v>498000</v>
      </c>
      <c r="K281" t="s">
        <v>2055</v>
      </c>
    </row>
    <row r="282" spans="1:11" x14ac:dyDescent="0.25">
      <c r="A282" t="s">
        <v>1072</v>
      </c>
      <c r="B282" t="s">
        <v>573</v>
      </c>
      <c r="C282" t="s">
        <v>1065</v>
      </c>
      <c r="D282">
        <v>27</v>
      </c>
      <c r="E282" t="s">
        <v>2129</v>
      </c>
      <c r="F282" t="s">
        <v>1975</v>
      </c>
      <c r="G282" t="s">
        <v>1975</v>
      </c>
      <c r="H282">
        <v>1.33852140077821</v>
      </c>
      <c r="I282">
        <v>1.5333333333333301</v>
      </c>
      <c r="J282">
        <v>1090000</v>
      </c>
      <c r="K282" t="s">
        <v>2055</v>
      </c>
    </row>
    <row r="283" spans="1:11" x14ac:dyDescent="0.25">
      <c r="A283" t="s">
        <v>1075</v>
      </c>
      <c r="B283" t="s">
        <v>573</v>
      </c>
      <c r="C283" t="s">
        <v>1065</v>
      </c>
      <c r="D283">
        <v>27</v>
      </c>
      <c r="E283" t="s">
        <v>2130</v>
      </c>
      <c r="F283" t="s">
        <v>1975</v>
      </c>
      <c r="G283" t="s">
        <v>1975</v>
      </c>
      <c r="H283">
        <v>2.62666666666667</v>
      </c>
      <c r="I283">
        <v>1.2562500000000001</v>
      </c>
      <c r="J283">
        <v>1560000</v>
      </c>
      <c r="K283" t="s">
        <v>2055</v>
      </c>
    </row>
    <row r="284" spans="1:11" x14ac:dyDescent="0.25">
      <c r="A284" t="s">
        <v>1078</v>
      </c>
      <c r="B284" t="s">
        <v>765</v>
      </c>
      <c r="C284" t="s">
        <v>1065</v>
      </c>
      <c r="D284">
        <v>27</v>
      </c>
      <c r="E284" t="s">
        <v>2131</v>
      </c>
      <c r="F284" t="s">
        <v>1994</v>
      </c>
      <c r="G284" t="s">
        <v>1994</v>
      </c>
      <c r="H284">
        <v>0.75741680040562698</v>
      </c>
      <c r="I284">
        <v>0</v>
      </c>
      <c r="J284">
        <v>0</v>
      </c>
      <c r="K284" t="s">
        <v>2055</v>
      </c>
    </row>
    <row r="285" spans="1:11" x14ac:dyDescent="0.25">
      <c r="A285" t="s">
        <v>1081</v>
      </c>
      <c r="B285" t="s">
        <v>765</v>
      </c>
      <c r="C285" t="s">
        <v>1065</v>
      </c>
      <c r="D285">
        <v>27</v>
      </c>
      <c r="E285" t="s">
        <v>2132</v>
      </c>
      <c r="F285" t="s">
        <v>1986</v>
      </c>
      <c r="G285" t="s">
        <v>1975</v>
      </c>
      <c r="H285" t="s">
        <v>1986</v>
      </c>
      <c r="I285">
        <v>5.8095238095238102</v>
      </c>
      <c r="J285">
        <v>5340</v>
      </c>
      <c r="K285" t="s">
        <v>2055</v>
      </c>
    </row>
    <row r="286" spans="1:11" x14ac:dyDescent="0.25">
      <c r="A286" t="s">
        <v>1084</v>
      </c>
      <c r="B286" t="s">
        <v>765</v>
      </c>
      <c r="C286" t="s">
        <v>1065</v>
      </c>
      <c r="D286">
        <v>27</v>
      </c>
      <c r="E286" t="s">
        <v>2133</v>
      </c>
      <c r="F286" t="s">
        <v>1994</v>
      </c>
      <c r="G286" t="s">
        <v>1994</v>
      </c>
      <c r="H286">
        <v>1.8086122213242799</v>
      </c>
      <c r="I286">
        <v>0.35985989211111802</v>
      </c>
      <c r="J286">
        <v>24900</v>
      </c>
      <c r="K286" t="s">
        <v>2055</v>
      </c>
    </row>
    <row r="287" spans="1:11" x14ac:dyDescent="0.25">
      <c r="A287" t="s">
        <v>1086</v>
      </c>
      <c r="B287" t="s">
        <v>765</v>
      </c>
      <c r="C287" t="s">
        <v>1065</v>
      </c>
      <c r="D287">
        <v>27</v>
      </c>
      <c r="E287" t="s">
        <v>2134</v>
      </c>
      <c r="F287" t="s">
        <v>1975</v>
      </c>
      <c r="G287" t="s">
        <v>1975</v>
      </c>
      <c r="H287">
        <v>6.7249999999999996</v>
      </c>
      <c r="I287">
        <v>0.57142857142857195</v>
      </c>
      <c r="J287">
        <v>233000</v>
      </c>
      <c r="K287" t="s">
        <v>2055</v>
      </c>
    </row>
    <row r="288" spans="1:11" x14ac:dyDescent="0.25">
      <c r="A288" t="s">
        <v>1088</v>
      </c>
      <c r="B288" t="s">
        <v>765</v>
      </c>
      <c r="C288" t="s">
        <v>1065</v>
      </c>
      <c r="D288">
        <v>27</v>
      </c>
      <c r="E288" t="s">
        <v>2135</v>
      </c>
      <c r="F288" t="s">
        <v>1975</v>
      </c>
      <c r="G288" t="s">
        <v>1975</v>
      </c>
      <c r="H288">
        <v>1.68</v>
      </c>
      <c r="I288">
        <v>0.1</v>
      </c>
      <c r="J288">
        <v>28000</v>
      </c>
      <c r="K288" t="s">
        <v>2055</v>
      </c>
    </row>
    <row r="289" spans="1:11" x14ac:dyDescent="0.25">
      <c r="A289" t="s">
        <v>1090</v>
      </c>
      <c r="B289" t="s">
        <v>573</v>
      </c>
      <c r="C289" t="s">
        <v>1065</v>
      </c>
      <c r="D289">
        <v>27</v>
      </c>
      <c r="E289" t="s">
        <v>2135</v>
      </c>
      <c r="F289" t="s">
        <v>1975</v>
      </c>
      <c r="G289" t="s">
        <v>1975</v>
      </c>
      <c r="H289">
        <v>1.24242424242424</v>
      </c>
      <c r="I289">
        <v>1.0161290322580601</v>
      </c>
      <c r="J289">
        <v>12100</v>
      </c>
      <c r="K289" t="s">
        <v>2055</v>
      </c>
    </row>
    <row r="290" spans="1:11" x14ac:dyDescent="0.25">
      <c r="A290" t="s">
        <v>1093</v>
      </c>
      <c r="B290" t="s">
        <v>573</v>
      </c>
      <c r="C290" t="s">
        <v>1065</v>
      </c>
      <c r="D290">
        <v>27</v>
      </c>
      <c r="E290" t="s">
        <v>2136</v>
      </c>
      <c r="F290" t="s">
        <v>1975</v>
      </c>
      <c r="G290" t="s">
        <v>1975</v>
      </c>
      <c r="H290">
        <v>0.30687471943253097</v>
      </c>
      <c r="I290">
        <v>0.46551724137931</v>
      </c>
      <c r="J290" t="b">
        <v>0</v>
      </c>
      <c r="K290" t="s">
        <v>2055</v>
      </c>
    </row>
    <row r="291" spans="1:11" x14ac:dyDescent="0.25">
      <c r="A291" t="s">
        <v>1095</v>
      </c>
      <c r="B291" t="s">
        <v>765</v>
      </c>
      <c r="C291" t="s">
        <v>1065</v>
      </c>
      <c r="D291">
        <v>27</v>
      </c>
      <c r="E291" t="s">
        <v>2137</v>
      </c>
      <c r="F291" t="s">
        <v>1975</v>
      </c>
      <c r="G291" t="s">
        <v>1975</v>
      </c>
      <c r="H291">
        <v>1.7409090909090901</v>
      </c>
      <c r="I291">
        <v>0.80937499999999996</v>
      </c>
      <c r="J291">
        <v>146000</v>
      </c>
      <c r="K291" t="s">
        <v>2055</v>
      </c>
    </row>
    <row r="292" spans="1:11" x14ac:dyDescent="0.25">
      <c r="A292" t="s">
        <v>1097</v>
      </c>
      <c r="B292" t="s">
        <v>1101</v>
      </c>
      <c r="C292" t="s">
        <v>1101</v>
      </c>
      <c r="D292">
        <v>81</v>
      </c>
      <c r="E292" t="s">
        <v>2138</v>
      </c>
      <c r="F292" t="s">
        <v>1975</v>
      </c>
      <c r="G292" t="s">
        <v>1975</v>
      </c>
      <c r="H292">
        <v>1.5384615384615401</v>
      </c>
      <c r="I292">
        <v>0.31</v>
      </c>
      <c r="J292">
        <v>1680</v>
      </c>
      <c r="K292" t="s">
        <v>1997</v>
      </c>
    </row>
    <row r="293" spans="1:11" x14ac:dyDescent="0.25">
      <c r="A293" t="s">
        <v>1103</v>
      </c>
      <c r="B293" t="s">
        <v>1101</v>
      </c>
      <c r="C293" t="s">
        <v>1101</v>
      </c>
      <c r="D293">
        <v>81</v>
      </c>
      <c r="E293" t="s">
        <v>2139</v>
      </c>
      <c r="F293" t="s">
        <v>1975</v>
      </c>
      <c r="G293" t="s">
        <v>1975</v>
      </c>
      <c r="H293">
        <v>1.5160942706290299</v>
      </c>
      <c r="I293">
        <v>0.3</v>
      </c>
      <c r="J293">
        <v>60000</v>
      </c>
      <c r="K293" t="s">
        <v>1997</v>
      </c>
    </row>
    <row r="294" spans="1:11" x14ac:dyDescent="0.25">
      <c r="A294" t="s">
        <v>1106</v>
      </c>
      <c r="B294" t="s">
        <v>1101</v>
      </c>
      <c r="C294" t="s">
        <v>1101</v>
      </c>
      <c r="D294">
        <v>81</v>
      </c>
      <c r="E294" t="s">
        <v>2139</v>
      </c>
      <c r="F294" t="s">
        <v>1975</v>
      </c>
      <c r="G294" t="s">
        <v>1975</v>
      </c>
      <c r="H294">
        <v>1.0946868614326599</v>
      </c>
      <c r="I294">
        <v>0.61599999999999999</v>
      </c>
      <c r="J294">
        <v>100000</v>
      </c>
      <c r="K294" t="s">
        <v>1997</v>
      </c>
    </row>
    <row r="295" spans="1:11" x14ac:dyDescent="0.25">
      <c r="A295" t="s">
        <v>1109</v>
      </c>
      <c r="B295" t="s">
        <v>1101</v>
      </c>
      <c r="C295" t="s">
        <v>1101</v>
      </c>
      <c r="D295">
        <v>81</v>
      </c>
      <c r="E295" t="s">
        <v>2140</v>
      </c>
      <c r="F295" t="s">
        <v>1975</v>
      </c>
      <c r="G295" t="s">
        <v>1975</v>
      </c>
      <c r="H295">
        <v>0.40807303491623398</v>
      </c>
      <c r="I295">
        <v>2.5071312584881</v>
      </c>
      <c r="J295">
        <v>2000</v>
      </c>
      <c r="K295" t="s">
        <v>1997</v>
      </c>
    </row>
    <row r="296" spans="1:11" x14ac:dyDescent="0.25">
      <c r="A296" t="s">
        <v>1113</v>
      </c>
      <c r="B296" t="s">
        <v>1101</v>
      </c>
      <c r="C296" t="s">
        <v>1101</v>
      </c>
      <c r="D296">
        <v>81</v>
      </c>
      <c r="E296" t="s">
        <v>2141</v>
      </c>
      <c r="F296" t="s">
        <v>1975</v>
      </c>
      <c r="G296" t="s">
        <v>1986</v>
      </c>
      <c r="H296">
        <v>0.9</v>
      </c>
      <c r="I296" t="s">
        <v>1986</v>
      </c>
      <c r="J296" t="b">
        <v>0</v>
      </c>
      <c r="K296" t="s">
        <v>1997</v>
      </c>
    </row>
    <row r="297" spans="1:11" x14ac:dyDescent="0.25">
      <c r="A297" t="s">
        <v>1118</v>
      </c>
      <c r="B297" t="s">
        <v>1101</v>
      </c>
      <c r="C297" t="s">
        <v>1101</v>
      </c>
      <c r="D297">
        <v>81</v>
      </c>
      <c r="E297" t="s">
        <v>2142</v>
      </c>
      <c r="F297" t="s">
        <v>1975</v>
      </c>
      <c r="G297" t="s">
        <v>1975</v>
      </c>
      <c r="H297">
        <v>1.8100020924879701</v>
      </c>
      <c r="I297">
        <v>0.346927467828611</v>
      </c>
      <c r="J297">
        <v>114</v>
      </c>
      <c r="K297" t="s">
        <v>1997</v>
      </c>
    </row>
    <row r="298" spans="1:11" x14ac:dyDescent="0.25">
      <c r="A298" t="s">
        <v>1123</v>
      </c>
      <c r="B298" t="s">
        <v>1101</v>
      </c>
      <c r="C298" t="s">
        <v>1101</v>
      </c>
      <c r="D298">
        <v>81</v>
      </c>
      <c r="E298" t="s">
        <v>2142</v>
      </c>
      <c r="F298" t="s">
        <v>1975</v>
      </c>
      <c r="G298" t="s">
        <v>1994</v>
      </c>
      <c r="H298">
        <v>1.2715105162523901</v>
      </c>
      <c r="I298">
        <v>8.3170470218728205</v>
      </c>
      <c r="J298">
        <v>266</v>
      </c>
      <c r="K298" t="s">
        <v>1997</v>
      </c>
    </row>
    <row r="299" spans="1:11" x14ac:dyDescent="0.25">
      <c r="A299" t="s">
        <v>1126</v>
      </c>
      <c r="B299" t="s">
        <v>1101</v>
      </c>
      <c r="C299" t="s">
        <v>1101</v>
      </c>
      <c r="D299">
        <v>81</v>
      </c>
      <c r="E299" t="s">
        <v>2142</v>
      </c>
      <c r="F299" t="s">
        <v>1975</v>
      </c>
      <c r="G299" t="s">
        <v>1975</v>
      </c>
      <c r="H299">
        <v>1.51088588588589</v>
      </c>
      <c r="I299">
        <v>0.27957613064702702</v>
      </c>
      <c r="J299">
        <v>98.3</v>
      </c>
      <c r="K299" t="s">
        <v>1997</v>
      </c>
    </row>
    <row r="300" spans="1:11" x14ac:dyDescent="0.25">
      <c r="A300" t="s">
        <v>1129</v>
      </c>
      <c r="B300" t="s">
        <v>1101</v>
      </c>
      <c r="C300" t="s">
        <v>1101</v>
      </c>
      <c r="D300">
        <v>81</v>
      </c>
      <c r="E300" t="s">
        <v>2143</v>
      </c>
      <c r="F300" t="s">
        <v>1975</v>
      </c>
      <c r="G300" t="s">
        <v>1975</v>
      </c>
      <c r="H300">
        <v>0.85</v>
      </c>
      <c r="I300">
        <v>0.30465084067640402</v>
      </c>
      <c r="J300">
        <v>3260</v>
      </c>
      <c r="K300" t="s">
        <v>1997</v>
      </c>
    </row>
    <row r="301" spans="1:11" x14ac:dyDescent="0.25">
      <c r="A301" t="s">
        <v>1132</v>
      </c>
      <c r="B301" t="s">
        <v>1101</v>
      </c>
      <c r="C301" t="s">
        <v>1101</v>
      </c>
      <c r="D301">
        <v>81</v>
      </c>
      <c r="E301" t="s">
        <v>2143</v>
      </c>
      <c r="F301" t="s">
        <v>1975</v>
      </c>
      <c r="G301" t="s">
        <v>1975</v>
      </c>
      <c r="H301">
        <v>1.04</v>
      </c>
      <c r="I301">
        <v>0.06</v>
      </c>
      <c r="J301">
        <v>116</v>
      </c>
      <c r="K301" t="s">
        <v>1997</v>
      </c>
    </row>
    <row r="302" spans="1:11" x14ac:dyDescent="0.25">
      <c r="A302" t="s">
        <v>1135</v>
      </c>
      <c r="B302" t="s">
        <v>1101</v>
      </c>
      <c r="C302" t="s">
        <v>1101</v>
      </c>
      <c r="D302">
        <v>81</v>
      </c>
      <c r="E302" t="s">
        <v>2143</v>
      </c>
      <c r="F302" t="s">
        <v>1975</v>
      </c>
      <c r="G302" t="s">
        <v>1975</v>
      </c>
      <c r="H302">
        <v>1.1499999999999999</v>
      </c>
      <c r="I302">
        <v>0.21</v>
      </c>
      <c r="J302">
        <v>539</v>
      </c>
      <c r="K302" t="s">
        <v>1997</v>
      </c>
    </row>
    <row r="303" spans="1:11" x14ac:dyDescent="0.25">
      <c r="A303" t="s">
        <v>1138</v>
      </c>
      <c r="B303" t="s">
        <v>1101</v>
      </c>
      <c r="C303" t="s">
        <v>1101</v>
      </c>
      <c r="D303">
        <v>81</v>
      </c>
      <c r="E303" t="s">
        <v>2143</v>
      </c>
      <c r="F303" t="s">
        <v>1975</v>
      </c>
      <c r="G303" t="s">
        <v>1975</v>
      </c>
      <c r="H303">
        <v>0.4</v>
      </c>
      <c r="I303">
        <v>0.63217148021415703</v>
      </c>
      <c r="J303">
        <v>982</v>
      </c>
      <c r="K303" t="s">
        <v>1997</v>
      </c>
    </row>
    <row r="304" spans="1:11" x14ac:dyDescent="0.25">
      <c r="A304" t="s">
        <v>1141</v>
      </c>
      <c r="B304" t="s">
        <v>1101</v>
      </c>
      <c r="C304" t="s">
        <v>1101</v>
      </c>
      <c r="D304">
        <v>81</v>
      </c>
      <c r="E304" t="s">
        <v>2144</v>
      </c>
      <c r="F304" t="s">
        <v>1975</v>
      </c>
      <c r="G304" t="s">
        <v>1975</v>
      </c>
      <c r="H304">
        <v>1.40775916961388</v>
      </c>
      <c r="I304">
        <v>0.118585979691188</v>
      </c>
      <c r="J304">
        <v>3590</v>
      </c>
      <c r="K304" t="s">
        <v>1997</v>
      </c>
    </row>
    <row r="305" spans="1:11" x14ac:dyDescent="0.25">
      <c r="A305" t="s">
        <v>1144</v>
      </c>
      <c r="B305" t="s">
        <v>1101</v>
      </c>
      <c r="C305" t="s">
        <v>1101</v>
      </c>
      <c r="D305">
        <v>81</v>
      </c>
      <c r="E305" t="s">
        <v>2144</v>
      </c>
      <c r="F305" t="s">
        <v>1975</v>
      </c>
      <c r="G305" t="s">
        <v>1975</v>
      </c>
      <c r="H305">
        <v>2.2290340635453698</v>
      </c>
      <c r="I305">
        <v>4.8132410399807798E-2</v>
      </c>
      <c r="J305">
        <v>5780</v>
      </c>
      <c r="K305" t="s">
        <v>1997</v>
      </c>
    </row>
    <row r="306" spans="1:11" x14ac:dyDescent="0.25">
      <c r="A306" t="s">
        <v>1147</v>
      </c>
      <c r="B306" t="s">
        <v>1101</v>
      </c>
      <c r="C306" t="s">
        <v>1101</v>
      </c>
      <c r="D306">
        <v>81</v>
      </c>
      <c r="E306" t="s">
        <v>2144</v>
      </c>
      <c r="F306" t="s">
        <v>1975</v>
      </c>
      <c r="G306" t="s">
        <v>1975</v>
      </c>
      <c r="H306">
        <v>1.1687229415232001</v>
      </c>
      <c r="I306">
        <v>0.19737802185984099</v>
      </c>
      <c r="J306">
        <v>220</v>
      </c>
      <c r="K306" t="s">
        <v>1997</v>
      </c>
    </row>
    <row r="307" spans="1:11" x14ac:dyDescent="0.25">
      <c r="A307" t="s">
        <v>1150</v>
      </c>
      <c r="B307" t="s">
        <v>1101</v>
      </c>
      <c r="C307" t="s">
        <v>1101</v>
      </c>
      <c r="D307">
        <v>81</v>
      </c>
      <c r="E307" t="s">
        <v>2144</v>
      </c>
      <c r="F307" t="s">
        <v>1975</v>
      </c>
      <c r="G307" t="s">
        <v>1975</v>
      </c>
      <c r="H307">
        <v>1.56453540684635</v>
      </c>
      <c r="I307" t="s">
        <v>1986</v>
      </c>
      <c r="J307">
        <v>2350</v>
      </c>
      <c r="K307" t="s">
        <v>1997</v>
      </c>
    </row>
    <row r="308" spans="1:11" x14ac:dyDescent="0.25">
      <c r="A308" t="s">
        <v>1153</v>
      </c>
      <c r="B308" t="s">
        <v>1101</v>
      </c>
      <c r="C308" t="s">
        <v>1101</v>
      </c>
      <c r="D308">
        <v>81</v>
      </c>
      <c r="E308" t="s">
        <v>2145</v>
      </c>
      <c r="F308" t="s">
        <v>1975</v>
      </c>
      <c r="G308" t="s">
        <v>1975</v>
      </c>
      <c r="H308">
        <v>1.16222760290557</v>
      </c>
      <c r="I308">
        <v>0.4</v>
      </c>
      <c r="J308">
        <v>64.400000000000006</v>
      </c>
      <c r="K308" t="s">
        <v>1997</v>
      </c>
    </row>
    <row r="309" spans="1:11" x14ac:dyDescent="0.25">
      <c r="A309" t="s">
        <v>1158</v>
      </c>
      <c r="B309" t="s">
        <v>1101</v>
      </c>
      <c r="C309" t="s">
        <v>1101</v>
      </c>
      <c r="D309">
        <v>81</v>
      </c>
      <c r="E309" t="s">
        <v>2145</v>
      </c>
      <c r="F309" t="s">
        <v>1975</v>
      </c>
      <c r="G309" t="s">
        <v>1975</v>
      </c>
      <c r="H309">
        <v>1.1809269162210301</v>
      </c>
      <c r="I309">
        <v>0.28999999999999998</v>
      </c>
      <c r="J309">
        <v>101</v>
      </c>
      <c r="K309" t="s">
        <v>1997</v>
      </c>
    </row>
    <row r="310" spans="1:11" x14ac:dyDescent="0.25">
      <c r="A310" t="s">
        <v>1161</v>
      </c>
      <c r="B310" t="s">
        <v>1101</v>
      </c>
      <c r="C310" t="s">
        <v>1101</v>
      </c>
      <c r="D310">
        <v>81</v>
      </c>
      <c r="E310" t="s">
        <v>2145</v>
      </c>
      <c r="F310" t="s">
        <v>1975</v>
      </c>
      <c r="G310" t="s">
        <v>1975</v>
      </c>
      <c r="H310">
        <v>0.86980306345733005</v>
      </c>
      <c r="I310">
        <v>0.8</v>
      </c>
      <c r="J310">
        <v>111</v>
      </c>
      <c r="K310" t="s">
        <v>1997</v>
      </c>
    </row>
    <row r="311" spans="1:11" x14ac:dyDescent="0.25">
      <c r="A311" t="s">
        <v>1164</v>
      </c>
      <c r="B311" t="s">
        <v>1101</v>
      </c>
      <c r="C311" t="s">
        <v>1101</v>
      </c>
      <c r="D311">
        <v>81</v>
      </c>
      <c r="E311" t="s">
        <v>2145</v>
      </c>
      <c r="F311" t="s">
        <v>1975</v>
      </c>
      <c r="G311" t="s">
        <v>1975</v>
      </c>
      <c r="H311">
        <v>0.45443952458634401</v>
      </c>
      <c r="I311">
        <v>1.23</v>
      </c>
      <c r="J311">
        <v>143</v>
      </c>
      <c r="K311" t="s">
        <v>1997</v>
      </c>
    </row>
    <row r="312" spans="1:11" x14ac:dyDescent="0.25">
      <c r="A312" t="s">
        <v>1167</v>
      </c>
      <c r="B312" t="s">
        <v>1101</v>
      </c>
      <c r="C312" t="s">
        <v>1101</v>
      </c>
      <c r="D312">
        <v>81</v>
      </c>
      <c r="E312" t="s">
        <v>2145</v>
      </c>
      <c r="F312" t="s">
        <v>1975</v>
      </c>
      <c r="G312" t="s">
        <v>1975</v>
      </c>
      <c r="H312">
        <v>1.0155684286748701</v>
      </c>
      <c r="I312">
        <v>0.47</v>
      </c>
      <c r="J312">
        <v>45.9</v>
      </c>
      <c r="K312" t="s">
        <v>1997</v>
      </c>
    </row>
    <row r="313" spans="1:11" x14ac:dyDescent="0.25">
      <c r="A313" t="s">
        <v>1170</v>
      </c>
      <c r="B313" t="s">
        <v>1101</v>
      </c>
      <c r="C313" t="s">
        <v>1101</v>
      </c>
      <c r="D313">
        <v>81</v>
      </c>
      <c r="E313" t="s">
        <v>2146</v>
      </c>
      <c r="F313" t="s">
        <v>1994</v>
      </c>
      <c r="G313" t="s">
        <v>1994</v>
      </c>
      <c r="H313">
        <v>0.66055111676718803</v>
      </c>
      <c r="I313">
        <v>0.38861451988386903</v>
      </c>
      <c r="J313">
        <v>257</v>
      </c>
      <c r="K313" t="s">
        <v>1997</v>
      </c>
    </row>
    <row r="314" spans="1:11" x14ac:dyDescent="0.25">
      <c r="A314" t="s">
        <v>1175</v>
      </c>
      <c r="B314" t="s">
        <v>1101</v>
      </c>
      <c r="C314" t="s">
        <v>1101</v>
      </c>
      <c r="D314">
        <v>81</v>
      </c>
      <c r="E314" t="s">
        <v>2146</v>
      </c>
      <c r="F314" t="s">
        <v>1994</v>
      </c>
      <c r="G314" t="s">
        <v>1994</v>
      </c>
      <c r="H314">
        <v>0.35958527662443901</v>
      </c>
      <c r="I314">
        <v>0.69867208030196704</v>
      </c>
      <c r="J314">
        <v>389</v>
      </c>
      <c r="K314" t="s">
        <v>1997</v>
      </c>
    </row>
    <row r="315" spans="1:11" x14ac:dyDescent="0.25">
      <c r="A315" t="s">
        <v>1178</v>
      </c>
      <c r="B315" t="s">
        <v>1101</v>
      </c>
      <c r="C315" t="s">
        <v>1101</v>
      </c>
      <c r="D315">
        <v>81</v>
      </c>
      <c r="E315" t="s">
        <v>2146</v>
      </c>
      <c r="F315" t="s">
        <v>1994</v>
      </c>
      <c r="G315" t="s">
        <v>1994</v>
      </c>
      <c r="H315">
        <v>1.10381384914481</v>
      </c>
      <c r="I315">
        <v>1.55175907049632</v>
      </c>
      <c r="J315">
        <v>354</v>
      </c>
      <c r="K315" t="s">
        <v>1997</v>
      </c>
    </row>
    <row r="316" spans="1:11" x14ac:dyDescent="0.25">
      <c r="A316" t="s">
        <v>1181</v>
      </c>
      <c r="B316" t="s">
        <v>1101</v>
      </c>
      <c r="C316" t="s">
        <v>1101</v>
      </c>
      <c r="D316">
        <v>81</v>
      </c>
      <c r="E316" t="s">
        <v>2146</v>
      </c>
      <c r="F316" t="s">
        <v>1994</v>
      </c>
      <c r="G316" t="s">
        <v>1994</v>
      </c>
      <c r="H316">
        <v>0.76561292027711303</v>
      </c>
      <c r="I316">
        <v>0.35810696988019097</v>
      </c>
      <c r="J316">
        <v>533</v>
      </c>
      <c r="K316" t="s">
        <v>1997</v>
      </c>
    </row>
    <row r="317" spans="1:11" x14ac:dyDescent="0.25">
      <c r="A317" t="s">
        <v>1184</v>
      </c>
      <c r="B317" t="s">
        <v>1101</v>
      </c>
      <c r="C317" t="s">
        <v>1101</v>
      </c>
      <c r="D317">
        <v>81</v>
      </c>
      <c r="E317" t="s">
        <v>2146</v>
      </c>
      <c r="F317" t="s">
        <v>1994</v>
      </c>
      <c r="G317" t="s">
        <v>1994</v>
      </c>
      <c r="H317">
        <v>1.3923232521637099</v>
      </c>
      <c r="I317">
        <v>1.0044994408704999</v>
      </c>
      <c r="J317">
        <v>472</v>
      </c>
      <c r="K317" t="s">
        <v>1997</v>
      </c>
    </row>
    <row r="318" spans="1:11" x14ac:dyDescent="0.25">
      <c r="A318" t="s">
        <v>1187</v>
      </c>
      <c r="B318" t="s">
        <v>1101</v>
      </c>
      <c r="C318" t="s">
        <v>1101</v>
      </c>
      <c r="D318">
        <v>81</v>
      </c>
      <c r="E318" t="s">
        <v>2146</v>
      </c>
      <c r="F318" t="s">
        <v>1994</v>
      </c>
      <c r="G318" t="s">
        <v>1994</v>
      </c>
      <c r="H318">
        <v>0.48061958311160302</v>
      </c>
      <c r="I318">
        <v>0.22094034624848299</v>
      </c>
      <c r="J318">
        <v>74.7</v>
      </c>
      <c r="K318" t="s">
        <v>1997</v>
      </c>
    </row>
    <row r="319" spans="1:11" x14ac:dyDescent="0.25">
      <c r="A319" t="s">
        <v>1190</v>
      </c>
      <c r="B319" t="s">
        <v>1101</v>
      </c>
      <c r="C319" t="s">
        <v>1101</v>
      </c>
      <c r="D319">
        <v>81</v>
      </c>
      <c r="E319" t="s">
        <v>2146</v>
      </c>
      <c r="F319" t="s">
        <v>1994</v>
      </c>
      <c r="G319" t="s">
        <v>1994</v>
      </c>
      <c r="H319">
        <v>0.26973746022954298</v>
      </c>
      <c r="I319">
        <v>0.88783902995865605</v>
      </c>
      <c r="J319">
        <v>1010</v>
      </c>
      <c r="K319" t="s">
        <v>1997</v>
      </c>
    </row>
    <row r="320" spans="1:11" x14ac:dyDescent="0.25">
      <c r="A320" t="s">
        <v>1193</v>
      </c>
      <c r="B320" t="s">
        <v>1101</v>
      </c>
      <c r="C320" t="s">
        <v>1101</v>
      </c>
      <c r="D320">
        <v>81</v>
      </c>
      <c r="E320" t="s">
        <v>2147</v>
      </c>
      <c r="F320" t="s">
        <v>1975</v>
      </c>
      <c r="G320" t="s">
        <v>1994</v>
      </c>
      <c r="H320">
        <v>0.45395463066381903</v>
      </c>
      <c r="I320">
        <v>1.1700037201529701</v>
      </c>
      <c r="J320">
        <v>2300</v>
      </c>
      <c r="K320" t="s">
        <v>1997</v>
      </c>
    </row>
    <row r="321" spans="1:11" x14ac:dyDescent="0.25">
      <c r="A321" t="s">
        <v>1199</v>
      </c>
      <c r="B321" t="s">
        <v>1101</v>
      </c>
      <c r="C321" t="s">
        <v>1101</v>
      </c>
      <c r="D321">
        <v>81</v>
      </c>
      <c r="E321" t="s">
        <v>2147</v>
      </c>
      <c r="F321" t="s">
        <v>1975</v>
      </c>
      <c r="G321" t="s">
        <v>1994</v>
      </c>
      <c r="H321">
        <v>0.56702835141757102</v>
      </c>
      <c r="I321">
        <v>1.7733139101051301</v>
      </c>
      <c r="J321">
        <v>1750</v>
      </c>
      <c r="K321" t="s">
        <v>1997</v>
      </c>
    </row>
    <row r="322" spans="1:11" x14ac:dyDescent="0.25">
      <c r="A322" t="s">
        <v>1202</v>
      </c>
      <c r="B322" t="s">
        <v>1101</v>
      </c>
      <c r="C322" t="s">
        <v>1101</v>
      </c>
      <c r="D322">
        <v>81</v>
      </c>
      <c r="E322" t="s">
        <v>2147</v>
      </c>
      <c r="F322" t="s">
        <v>1975</v>
      </c>
      <c r="G322" t="s">
        <v>1975</v>
      </c>
      <c r="H322">
        <v>0.72917338839775403</v>
      </c>
      <c r="I322">
        <v>0.83599999999999997</v>
      </c>
      <c r="J322">
        <v>426</v>
      </c>
      <c r="K322" t="s">
        <v>1997</v>
      </c>
    </row>
    <row r="323" spans="1:11" x14ac:dyDescent="0.25">
      <c r="A323" t="s">
        <v>1205</v>
      </c>
      <c r="B323" t="s">
        <v>1101</v>
      </c>
      <c r="C323" t="s">
        <v>1101</v>
      </c>
      <c r="D323">
        <v>81</v>
      </c>
      <c r="E323" t="s">
        <v>2148</v>
      </c>
      <c r="F323" t="s">
        <v>1975</v>
      </c>
      <c r="G323" t="s">
        <v>1975</v>
      </c>
      <c r="H323">
        <v>0.72121960722545997</v>
      </c>
      <c r="I323">
        <v>1.55</v>
      </c>
      <c r="J323">
        <v>5960</v>
      </c>
      <c r="K323" t="s">
        <v>1997</v>
      </c>
    </row>
    <row r="324" spans="1:11" x14ac:dyDescent="0.25">
      <c r="A324" t="s">
        <v>1210</v>
      </c>
      <c r="B324" t="s">
        <v>1101</v>
      </c>
      <c r="C324" t="s">
        <v>1101</v>
      </c>
      <c r="D324">
        <v>81</v>
      </c>
      <c r="E324" t="s">
        <v>2149</v>
      </c>
      <c r="F324" t="s">
        <v>1975</v>
      </c>
      <c r="G324" t="s">
        <v>1994</v>
      </c>
      <c r="H324">
        <v>1.4557986838391499</v>
      </c>
      <c r="I324">
        <v>0.85100946347445805</v>
      </c>
      <c r="J324">
        <v>28600</v>
      </c>
      <c r="K324" t="s">
        <v>1997</v>
      </c>
    </row>
    <row r="325" spans="1:11" x14ac:dyDescent="0.25">
      <c r="A325" t="s">
        <v>1213</v>
      </c>
      <c r="B325" t="s">
        <v>1101</v>
      </c>
      <c r="C325" t="s">
        <v>1101</v>
      </c>
      <c r="D325">
        <v>81</v>
      </c>
      <c r="E325" t="s">
        <v>2150</v>
      </c>
      <c r="F325" t="s">
        <v>1975</v>
      </c>
      <c r="G325" t="s">
        <v>1975</v>
      </c>
      <c r="H325">
        <v>1.2338248570568799</v>
      </c>
      <c r="I325">
        <v>9.8804920470069002E-2</v>
      </c>
      <c r="J325">
        <v>950</v>
      </c>
      <c r="K325" t="s">
        <v>1997</v>
      </c>
    </row>
    <row r="326" spans="1:11" x14ac:dyDescent="0.25">
      <c r="A326" t="s">
        <v>1215</v>
      </c>
      <c r="B326" t="s">
        <v>1101</v>
      </c>
      <c r="C326" t="s">
        <v>1101</v>
      </c>
      <c r="D326">
        <v>81</v>
      </c>
      <c r="E326" t="s">
        <v>2150</v>
      </c>
      <c r="F326" t="s">
        <v>1975</v>
      </c>
      <c r="G326" t="s">
        <v>1975</v>
      </c>
      <c r="H326">
        <v>1.4355329319014201</v>
      </c>
      <c r="I326">
        <v>0.22</v>
      </c>
      <c r="J326">
        <v>1800</v>
      </c>
      <c r="K326" t="s">
        <v>1997</v>
      </c>
    </row>
    <row r="327" spans="1:11" x14ac:dyDescent="0.25">
      <c r="A327" t="s">
        <v>1218</v>
      </c>
      <c r="B327" t="s">
        <v>1101</v>
      </c>
      <c r="C327" t="s">
        <v>1101</v>
      </c>
      <c r="D327">
        <v>81</v>
      </c>
      <c r="E327" t="s">
        <v>2150</v>
      </c>
      <c r="F327" t="s">
        <v>1975</v>
      </c>
      <c r="G327" t="s">
        <v>1975</v>
      </c>
      <c r="H327">
        <v>1.4026384767021201</v>
      </c>
      <c r="I327">
        <v>0.16</v>
      </c>
      <c r="J327">
        <v>3600</v>
      </c>
      <c r="K327" t="s">
        <v>1997</v>
      </c>
    </row>
    <row r="328" spans="1:11" x14ac:dyDescent="0.25">
      <c r="A328" t="s">
        <v>1221</v>
      </c>
      <c r="B328" t="s">
        <v>1101</v>
      </c>
      <c r="C328" t="s">
        <v>1101</v>
      </c>
      <c r="D328">
        <v>81</v>
      </c>
      <c r="E328" t="s">
        <v>2151</v>
      </c>
      <c r="F328" t="s">
        <v>1975</v>
      </c>
      <c r="G328" t="s">
        <v>1975</v>
      </c>
      <c r="H328">
        <v>1.2869868839249701</v>
      </c>
      <c r="I328">
        <v>0.67800000000000005</v>
      </c>
      <c r="J328">
        <v>1530</v>
      </c>
      <c r="K328" t="s">
        <v>1997</v>
      </c>
    </row>
    <row r="329" spans="1:11" x14ac:dyDescent="0.25">
      <c r="A329" t="s">
        <v>1226</v>
      </c>
      <c r="B329" t="s">
        <v>197</v>
      </c>
      <c r="C329" t="s">
        <v>1229</v>
      </c>
      <c r="D329">
        <v>87</v>
      </c>
      <c r="E329" t="s">
        <v>2152</v>
      </c>
      <c r="F329" t="s">
        <v>1975</v>
      </c>
      <c r="G329" t="s">
        <v>1994</v>
      </c>
      <c r="H329">
        <v>1.5315315315315301</v>
      </c>
      <c r="I329">
        <v>0.51818038185958204</v>
      </c>
      <c r="J329">
        <v>2540000</v>
      </c>
      <c r="K329" t="s">
        <v>2037</v>
      </c>
    </row>
    <row r="330" spans="1:11" x14ac:dyDescent="0.25">
      <c r="A330" t="s">
        <v>1230</v>
      </c>
      <c r="B330" t="s">
        <v>1233</v>
      </c>
      <c r="C330" t="s">
        <v>1234</v>
      </c>
      <c r="D330">
        <v>61</v>
      </c>
      <c r="E330" t="s">
        <v>2153</v>
      </c>
      <c r="F330" t="s">
        <v>1975</v>
      </c>
      <c r="G330" t="s">
        <v>1975</v>
      </c>
      <c r="H330">
        <v>1.2165605095541401</v>
      </c>
      <c r="I330" t="s">
        <v>1986</v>
      </c>
      <c r="J330">
        <v>310000</v>
      </c>
      <c r="K330" t="s">
        <v>2098</v>
      </c>
    </row>
    <row r="331" spans="1:11" x14ac:dyDescent="0.25">
      <c r="A331" t="s">
        <v>1235</v>
      </c>
      <c r="B331" t="s">
        <v>1233</v>
      </c>
      <c r="C331" t="s">
        <v>1234</v>
      </c>
      <c r="D331">
        <v>61</v>
      </c>
      <c r="E331" t="s">
        <v>2153</v>
      </c>
      <c r="F331" t="s">
        <v>1975</v>
      </c>
      <c r="G331" t="s">
        <v>1975</v>
      </c>
      <c r="H331">
        <v>1.06307722538809</v>
      </c>
      <c r="I331">
        <v>0.68510638297872395</v>
      </c>
      <c r="J331">
        <v>883000</v>
      </c>
      <c r="K331" t="s">
        <v>2098</v>
      </c>
    </row>
    <row r="332" spans="1:11" x14ac:dyDescent="0.25">
      <c r="A332" t="s">
        <v>1238</v>
      </c>
      <c r="B332" t="s">
        <v>1233</v>
      </c>
      <c r="C332" t="s">
        <v>1234</v>
      </c>
      <c r="D332">
        <v>61</v>
      </c>
      <c r="E332" t="s">
        <v>2153</v>
      </c>
      <c r="F332" t="s">
        <v>1975</v>
      </c>
      <c r="G332" t="s">
        <v>1994</v>
      </c>
      <c r="H332">
        <v>0.57316065031689201</v>
      </c>
      <c r="I332" t="s">
        <v>1986</v>
      </c>
      <c r="J332">
        <v>15100</v>
      </c>
      <c r="K332" t="s">
        <v>2098</v>
      </c>
    </row>
    <row r="333" spans="1:11" x14ac:dyDescent="0.25">
      <c r="A333" t="s">
        <v>1241</v>
      </c>
      <c r="B333" t="s">
        <v>765</v>
      </c>
      <c r="C333" t="s">
        <v>1234</v>
      </c>
      <c r="D333">
        <v>27</v>
      </c>
      <c r="E333" t="s">
        <v>2154</v>
      </c>
      <c r="F333" t="s">
        <v>1975</v>
      </c>
      <c r="G333" t="s">
        <v>1975</v>
      </c>
      <c r="H333">
        <v>3.2391304347826102</v>
      </c>
      <c r="I333">
        <v>1.0024999999999999</v>
      </c>
      <c r="J333">
        <v>868000</v>
      </c>
      <c r="K333" t="s">
        <v>2055</v>
      </c>
    </row>
    <row r="334" spans="1:11" x14ac:dyDescent="0.25">
      <c r="A334" t="s">
        <v>1243</v>
      </c>
      <c r="B334" t="s">
        <v>765</v>
      </c>
      <c r="C334" t="s">
        <v>1065</v>
      </c>
      <c r="D334">
        <v>27</v>
      </c>
      <c r="E334" t="s">
        <v>2155</v>
      </c>
      <c r="F334" t="s">
        <v>1994</v>
      </c>
      <c r="G334" t="s">
        <v>1994</v>
      </c>
      <c r="H334">
        <v>2.16756182741099</v>
      </c>
      <c r="I334">
        <v>0.18158109367578101</v>
      </c>
      <c r="J334">
        <v>34000</v>
      </c>
      <c r="K334" t="s">
        <v>2055</v>
      </c>
    </row>
    <row r="335" spans="1:11" x14ac:dyDescent="0.25">
      <c r="A335" t="s">
        <v>1247</v>
      </c>
      <c r="B335" t="s">
        <v>1043</v>
      </c>
      <c r="C335" t="s">
        <v>1250</v>
      </c>
      <c r="D335">
        <v>34</v>
      </c>
      <c r="E335" t="s">
        <v>2156</v>
      </c>
      <c r="F335" t="s">
        <v>1975</v>
      </c>
      <c r="G335" t="s">
        <v>1994</v>
      </c>
      <c r="H335">
        <v>0.550162371312098</v>
      </c>
      <c r="I335">
        <v>2.7048123506075301</v>
      </c>
      <c r="J335">
        <v>540000</v>
      </c>
      <c r="K335" t="s">
        <v>2120</v>
      </c>
    </row>
    <row r="336" spans="1:11" x14ac:dyDescent="0.25">
      <c r="A336" t="s">
        <v>1252</v>
      </c>
      <c r="B336" t="s">
        <v>573</v>
      </c>
      <c r="C336" t="s">
        <v>1255</v>
      </c>
      <c r="D336">
        <v>27</v>
      </c>
      <c r="E336" t="s">
        <v>2157</v>
      </c>
      <c r="F336" t="s">
        <v>1975</v>
      </c>
      <c r="G336" t="s">
        <v>1975</v>
      </c>
      <c r="H336">
        <v>2.0408163265306101</v>
      </c>
      <c r="I336">
        <v>1.2433333333333301</v>
      </c>
      <c r="J336">
        <v>30900</v>
      </c>
      <c r="K336" t="s">
        <v>2055</v>
      </c>
    </row>
    <row r="337" spans="1:11" x14ac:dyDescent="0.25">
      <c r="A337" t="s">
        <v>1257</v>
      </c>
      <c r="B337" t="s">
        <v>573</v>
      </c>
      <c r="C337" t="s">
        <v>1256</v>
      </c>
      <c r="D337">
        <v>27</v>
      </c>
      <c r="E337" t="s">
        <v>2158</v>
      </c>
      <c r="F337" t="s">
        <v>1975</v>
      </c>
      <c r="G337" t="s">
        <v>1975</v>
      </c>
      <c r="H337">
        <v>0.69333333333333302</v>
      </c>
      <c r="I337">
        <v>1.0709677419354799</v>
      </c>
      <c r="J337">
        <v>46300</v>
      </c>
      <c r="K337" t="s">
        <v>2055</v>
      </c>
    </row>
    <row r="338" spans="1:11" x14ac:dyDescent="0.25">
      <c r="A338" t="s">
        <v>1260</v>
      </c>
      <c r="B338" t="s">
        <v>573</v>
      </c>
      <c r="C338" t="s">
        <v>1256</v>
      </c>
      <c r="D338">
        <v>27</v>
      </c>
      <c r="E338" t="s">
        <v>2158</v>
      </c>
      <c r="F338" t="s">
        <v>1975</v>
      </c>
      <c r="G338" t="s">
        <v>1975</v>
      </c>
      <c r="H338">
        <v>1.3483333333333301</v>
      </c>
      <c r="I338">
        <v>1.25454545454545</v>
      </c>
      <c r="J338">
        <v>203000</v>
      </c>
      <c r="K338" t="s">
        <v>2055</v>
      </c>
    </row>
    <row r="339" spans="1:11" x14ac:dyDescent="0.25">
      <c r="A339" t="s">
        <v>1263</v>
      </c>
      <c r="B339" t="s">
        <v>573</v>
      </c>
      <c r="C339" t="s">
        <v>1255</v>
      </c>
      <c r="D339">
        <v>27</v>
      </c>
      <c r="E339" t="s">
        <v>2159</v>
      </c>
      <c r="F339" t="s">
        <v>1975</v>
      </c>
      <c r="G339" t="s">
        <v>1975</v>
      </c>
      <c r="H339">
        <v>2.40350877192982</v>
      </c>
      <c r="I339">
        <v>1.06538461538462</v>
      </c>
      <c r="J339">
        <v>286000</v>
      </c>
      <c r="K339" t="s">
        <v>2055</v>
      </c>
    </row>
    <row r="340" spans="1:11" x14ac:dyDescent="0.25">
      <c r="A340" t="s">
        <v>1266</v>
      </c>
      <c r="B340" t="s">
        <v>573</v>
      </c>
      <c r="C340" t="s">
        <v>574</v>
      </c>
      <c r="D340">
        <v>27</v>
      </c>
      <c r="E340" t="s">
        <v>2160</v>
      </c>
      <c r="F340" t="s">
        <v>1986</v>
      </c>
      <c r="G340" t="s">
        <v>1975</v>
      </c>
      <c r="H340" t="s">
        <v>1986</v>
      </c>
      <c r="I340">
        <v>0.38860759493670899</v>
      </c>
      <c r="J340">
        <v>6230</v>
      </c>
      <c r="K340" t="s">
        <v>2055</v>
      </c>
    </row>
    <row r="341" spans="1:11" x14ac:dyDescent="0.25">
      <c r="A341" t="s">
        <v>1269</v>
      </c>
      <c r="B341" t="s">
        <v>103</v>
      </c>
      <c r="C341" t="s">
        <v>1272</v>
      </c>
      <c r="D341">
        <v>37</v>
      </c>
      <c r="E341" t="s">
        <v>2161</v>
      </c>
      <c r="F341" t="s">
        <v>1986</v>
      </c>
      <c r="G341" t="s">
        <v>1975</v>
      </c>
      <c r="H341" t="s">
        <v>1986</v>
      </c>
      <c r="I341">
        <v>1.4</v>
      </c>
      <c r="J341" t="b">
        <v>0</v>
      </c>
      <c r="K341" t="s">
        <v>2061</v>
      </c>
    </row>
    <row r="342" spans="1:11" x14ac:dyDescent="0.25">
      <c r="A342" t="s">
        <v>1274</v>
      </c>
      <c r="B342" t="s">
        <v>103</v>
      </c>
      <c r="C342" t="s">
        <v>1277</v>
      </c>
      <c r="D342">
        <v>37</v>
      </c>
      <c r="E342" t="s">
        <v>2162</v>
      </c>
      <c r="F342" t="s">
        <v>1994</v>
      </c>
      <c r="G342" t="s">
        <v>1975</v>
      </c>
      <c r="H342">
        <v>0.49102193446255299</v>
      </c>
      <c r="I342">
        <v>1.8857142857142899</v>
      </c>
      <c r="J342">
        <v>157000</v>
      </c>
      <c r="K342" t="s">
        <v>2061</v>
      </c>
    </row>
    <row r="343" spans="1:11" x14ac:dyDescent="0.25">
      <c r="A343" t="s">
        <v>1278</v>
      </c>
      <c r="B343" t="s">
        <v>103</v>
      </c>
      <c r="C343" t="s">
        <v>1280</v>
      </c>
      <c r="D343">
        <v>37</v>
      </c>
      <c r="E343" t="s">
        <v>2163</v>
      </c>
      <c r="F343" t="s">
        <v>1994</v>
      </c>
      <c r="G343" t="s">
        <v>1975</v>
      </c>
      <c r="H343">
        <v>0.23111618623781599</v>
      </c>
      <c r="I343">
        <v>0.94687500000000002</v>
      </c>
      <c r="J343">
        <v>58400</v>
      </c>
      <c r="K343" t="s">
        <v>2061</v>
      </c>
    </row>
    <row r="344" spans="1:11" x14ac:dyDescent="0.25">
      <c r="A344" t="s">
        <v>1281</v>
      </c>
      <c r="B344" t="s">
        <v>1285</v>
      </c>
      <c r="C344" t="s">
        <v>49</v>
      </c>
      <c r="D344">
        <v>21</v>
      </c>
      <c r="E344" t="s">
        <v>2164</v>
      </c>
      <c r="F344" t="s">
        <v>1975</v>
      </c>
      <c r="G344" t="s">
        <v>1975</v>
      </c>
      <c r="H344">
        <v>1.1739093315119999</v>
      </c>
      <c r="I344">
        <v>0.394736842105263</v>
      </c>
      <c r="J344">
        <v>5090</v>
      </c>
      <c r="K344" t="s">
        <v>2009</v>
      </c>
    </row>
    <row r="345" spans="1:11" x14ac:dyDescent="0.25">
      <c r="A345" t="s">
        <v>1287</v>
      </c>
      <c r="B345" t="s">
        <v>1291</v>
      </c>
      <c r="C345" t="s">
        <v>49</v>
      </c>
      <c r="D345">
        <v>67</v>
      </c>
      <c r="E345" t="s">
        <v>2165</v>
      </c>
      <c r="F345" t="s">
        <v>1975</v>
      </c>
      <c r="G345" t="s">
        <v>1975</v>
      </c>
      <c r="H345">
        <v>1.8681519198519401</v>
      </c>
      <c r="I345">
        <v>0.17631578947368401</v>
      </c>
      <c r="J345">
        <v>19400</v>
      </c>
      <c r="K345" t="s">
        <v>2017</v>
      </c>
    </row>
    <row r="346" spans="1:11" x14ac:dyDescent="0.25">
      <c r="A346" t="s">
        <v>1294</v>
      </c>
      <c r="B346" t="s">
        <v>1291</v>
      </c>
      <c r="C346" t="s">
        <v>49</v>
      </c>
      <c r="D346">
        <v>67</v>
      </c>
      <c r="E346" t="s">
        <v>2166</v>
      </c>
      <c r="F346" t="s">
        <v>1975</v>
      </c>
      <c r="G346" t="s">
        <v>1975</v>
      </c>
      <c r="H346">
        <v>0.969117992186314</v>
      </c>
      <c r="I346">
        <v>2.0588235294117602E-2</v>
      </c>
      <c r="J346">
        <v>2380</v>
      </c>
      <c r="K346" t="s">
        <v>2017</v>
      </c>
    </row>
    <row r="347" spans="1:11" x14ac:dyDescent="0.25">
      <c r="A347" t="s">
        <v>1297</v>
      </c>
      <c r="B347" t="s">
        <v>1291</v>
      </c>
      <c r="C347" t="s">
        <v>49</v>
      </c>
      <c r="D347">
        <v>67</v>
      </c>
      <c r="E347" t="s">
        <v>2166</v>
      </c>
      <c r="F347" t="s">
        <v>1975</v>
      </c>
      <c r="G347" t="s">
        <v>1975</v>
      </c>
      <c r="H347">
        <v>1.51437371663244</v>
      </c>
      <c r="I347">
        <v>0.35264054514480397</v>
      </c>
      <c r="J347">
        <v>1290000</v>
      </c>
      <c r="K347" t="s">
        <v>2017</v>
      </c>
    </row>
    <row r="348" spans="1:11" x14ac:dyDescent="0.25">
      <c r="A348" t="s">
        <v>1300</v>
      </c>
      <c r="B348" t="s">
        <v>1291</v>
      </c>
      <c r="C348" t="s">
        <v>49</v>
      </c>
      <c r="D348">
        <v>67</v>
      </c>
      <c r="E348" t="s">
        <v>2166</v>
      </c>
      <c r="F348" t="s">
        <v>1975</v>
      </c>
      <c r="G348" t="s">
        <v>1975</v>
      </c>
      <c r="H348">
        <v>0.956759064434483</v>
      </c>
      <c r="I348">
        <v>0.62105263157894697</v>
      </c>
      <c r="J348">
        <v>143000</v>
      </c>
      <c r="K348" t="s">
        <v>2017</v>
      </c>
    </row>
    <row r="349" spans="1:11" x14ac:dyDescent="0.25">
      <c r="A349" t="s">
        <v>1303</v>
      </c>
      <c r="B349" t="s">
        <v>1291</v>
      </c>
      <c r="C349" t="s">
        <v>49</v>
      </c>
      <c r="D349">
        <v>67</v>
      </c>
      <c r="E349" t="s">
        <v>2167</v>
      </c>
      <c r="F349" t="s">
        <v>1975</v>
      </c>
      <c r="G349" t="s">
        <v>1994</v>
      </c>
      <c r="H349">
        <v>1.75779160234168</v>
      </c>
      <c r="I349">
        <v>1.6022379863790399</v>
      </c>
      <c r="J349">
        <v>24800</v>
      </c>
      <c r="K349" t="s">
        <v>2017</v>
      </c>
    </row>
    <row r="350" spans="1:11" x14ac:dyDescent="0.25">
      <c r="A350" t="s">
        <v>1307</v>
      </c>
      <c r="B350" t="s">
        <v>1285</v>
      </c>
      <c r="C350" t="s">
        <v>49</v>
      </c>
      <c r="D350">
        <v>21</v>
      </c>
      <c r="E350" t="s">
        <v>2168</v>
      </c>
      <c r="F350" t="s">
        <v>1975</v>
      </c>
      <c r="G350" t="s">
        <v>1975</v>
      </c>
      <c r="H350">
        <v>0.83924620431830299</v>
      </c>
      <c r="I350">
        <v>0.61224489795918402</v>
      </c>
      <c r="J350">
        <v>1330</v>
      </c>
      <c r="K350" t="s">
        <v>2009</v>
      </c>
    </row>
    <row r="351" spans="1:11" x14ac:dyDescent="0.25">
      <c r="A351" t="s">
        <v>1309</v>
      </c>
      <c r="B351" t="s">
        <v>1285</v>
      </c>
      <c r="C351" t="s">
        <v>49</v>
      </c>
      <c r="D351">
        <v>21</v>
      </c>
      <c r="E351" t="s">
        <v>2169</v>
      </c>
      <c r="F351" t="s">
        <v>1975</v>
      </c>
      <c r="G351" t="s">
        <v>1975</v>
      </c>
      <c r="H351">
        <v>1.3131050049919699</v>
      </c>
      <c r="I351">
        <v>0.22806841632881</v>
      </c>
      <c r="J351">
        <v>2810</v>
      </c>
      <c r="K351" t="s">
        <v>2009</v>
      </c>
    </row>
    <row r="352" spans="1:11" x14ac:dyDescent="0.25">
      <c r="A352" t="s">
        <v>1314</v>
      </c>
      <c r="B352" t="s">
        <v>1285</v>
      </c>
      <c r="C352" t="s">
        <v>49</v>
      </c>
      <c r="D352">
        <v>21</v>
      </c>
      <c r="E352" t="s">
        <v>2169</v>
      </c>
      <c r="F352" t="s">
        <v>1975</v>
      </c>
      <c r="G352" t="s">
        <v>1975</v>
      </c>
      <c r="H352">
        <v>1.54883000544184</v>
      </c>
      <c r="I352">
        <v>0.38528028656797397</v>
      </c>
      <c r="J352">
        <v>8550</v>
      </c>
      <c r="K352" t="s">
        <v>2009</v>
      </c>
    </row>
    <row r="353" spans="1:11" x14ac:dyDescent="0.25">
      <c r="A353" t="s">
        <v>1317</v>
      </c>
      <c r="B353" t="s">
        <v>1285</v>
      </c>
      <c r="C353" t="s">
        <v>49</v>
      </c>
      <c r="D353">
        <v>21</v>
      </c>
      <c r="E353" t="s">
        <v>2170</v>
      </c>
      <c r="F353" t="s">
        <v>1975</v>
      </c>
      <c r="G353" t="s">
        <v>1975</v>
      </c>
      <c r="H353">
        <v>1.3785240464344899</v>
      </c>
      <c r="I353">
        <v>0.57001567706138401</v>
      </c>
      <c r="J353">
        <v>18700</v>
      </c>
      <c r="K353" t="s">
        <v>2009</v>
      </c>
    </row>
    <row r="354" spans="1:11" x14ac:dyDescent="0.25">
      <c r="A354" t="s">
        <v>1320</v>
      </c>
      <c r="B354" t="s">
        <v>1291</v>
      </c>
      <c r="C354" t="s">
        <v>49</v>
      </c>
      <c r="D354">
        <v>67</v>
      </c>
      <c r="E354" t="s">
        <v>2171</v>
      </c>
      <c r="F354" t="s">
        <v>1975</v>
      </c>
      <c r="G354" t="s">
        <v>1975</v>
      </c>
      <c r="H354">
        <v>2.7488083349634</v>
      </c>
      <c r="I354">
        <v>7.5862068965517199E-2</v>
      </c>
      <c r="J354">
        <v>19100</v>
      </c>
      <c r="K354" t="s">
        <v>2017</v>
      </c>
    </row>
    <row r="355" spans="1:11" x14ac:dyDescent="0.25">
      <c r="A355" t="s">
        <v>1324</v>
      </c>
      <c r="B355" t="s">
        <v>1291</v>
      </c>
      <c r="C355" t="s">
        <v>49</v>
      </c>
      <c r="D355">
        <v>67</v>
      </c>
      <c r="E355" t="s">
        <v>2171</v>
      </c>
      <c r="F355" t="s">
        <v>1975</v>
      </c>
      <c r="G355" t="s">
        <v>1975</v>
      </c>
      <c r="H355">
        <v>3.25371802070286</v>
      </c>
      <c r="I355">
        <v>4.6051635094743103E-2</v>
      </c>
      <c r="J355">
        <v>36300</v>
      </c>
      <c r="K355" t="s">
        <v>2017</v>
      </c>
    </row>
    <row r="356" spans="1:11" x14ac:dyDescent="0.25">
      <c r="A356" t="s">
        <v>1326</v>
      </c>
      <c r="B356" t="s">
        <v>1329</v>
      </c>
      <c r="C356" t="s">
        <v>49</v>
      </c>
      <c r="D356">
        <v>67</v>
      </c>
      <c r="E356" t="s">
        <v>2171</v>
      </c>
      <c r="F356" t="s">
        <v>1975</v>
      </c>
      <c r="G356" t="s">
        <v>1975</v>
      </c>
      <c r="H356">
        <v>3.1177814146360401</v>
      </c>
      <c r="I356">
        <v>0.22</v>
      </c>
      <c r="J356">
        <v>1440</v>
      </c>
      <c r="K356" t="s">
        <v>2017</v>
      </c>
    </row>
    <row r="357" spans="1:11" x14ac:dyDescent="0.25">
      <c r="A357" t="s">
        <v>1330</v>
      </c>
      <c r="B357" t="s">
        <v>1291</v>
      </c>
      <c r="C357" t="s">
        <v>49</v>
      </c>
      <c r="D357">
        <v>67</v>
      </c>
      <c r="E357" t="s">
        <v>2172</v>
      </c>
      <c r="F357" t="s">
        <v>1975</v>
      </c>
      <c r="G357" t="s">
        <v>1975</v>
      </c>
      <c r="H357">
        <v>1.49119185826095</v>
      </c>
      <c r="I357">
        <v>0.66452991452991494</v>
      </c>
      <c r="J357">
        <v>30900</v>
      </c>
      <c r="K357" t="s">
        <v>2017</v>
      </c>
    </row>
    <row r="358" spans="1:11" x14ac:dyDescent="0.25">
      <c r="A358" t="s">
        <v>1334</v>
      </c>
      <c r="B358" t="s">
        <v>1285</v>
      </c>
      <c r="C358" t="s">
        <v>49</v>
      </c>
      <c r="D358">
        <v>21</v>
      </c>
      <c r="E358" t="s">
        <v>2173</v>
      </c>
      <c r="F358" t="s">
        <v>1975</v>
      </c>
      <c r="G358" t="s">
        <v>1975</v>
      </c>
      <c r="H358">
        <v>1.7428095405121</v>
      </c>
      <c r="I358">
        <v>2.4691358024691398E-2</v>
      </c>
      <c r="J358">
        <v>1710</v>
      </c>
      <c r="K358" t="s">
        <v>2009</v>
      </c>
    </row>
    <row r="359" spans="1:11" x14ac:dyDescent="0.25">
      <c r="A359" t="s">
        <v>1342</v>
      </c>
      <c r="B359" t="s">
        <v>1285</v>
      </c>
      <c r="C359" t="s">
        <v>49</v>
      </c>
      <c r="D359">
        <v>21</v>
      </c>
      <c r="E359" t="s">
        <v>2174</v>
      </c>
      <c r="F359" t="s">
        <v>1975</v>
      </c>
      <c r="G359" t="s">
        <v>1975</v>
      </c>
      <c r="H359">
        <v>0.119012517758061</v>
      </c>
      <c r="I359">
        <v>1.2833333333333301</v>
      </c>
      <c r="J359">
        <v>4530</v>
      </c>
      <c r="K359" t="s">
        <v>2009</v>
      </c>
    </row>
    <row r="360" spans="1:11" x14ac:dyDescent="0.25">
      <c r="A360" t="s">
        <v>1339</v>
      </c>
      <c r="B360" t="s">
        <v>1285</v>
      </c>
      <c r="C360" t="s">
        <v>49</v>
      </c>
      <c r="D360">
        <v>21</v>
      </c>
      <c r="E360" t="s">
        <v>2174</v>
      </c>
      <c r="F360" t="s">
        <v>1975</v>
      </c>
      <c r="G360" t="s">
        <v>1975</v>
      </c>
      <c r="H360">
        <v>4.3018037090354802E-2</v>
      </c>
      <c r="I360">
        <v>4.9839572192513399</v>
      </c>
      <c r="J360">
        <v>1470</v>
      </c>
      <c r="K360" t="s">
        <v>2009</v>
      </c>
    </row>
    <row r="361" spans="1:11" x14ac:dyDescent="0.25">
      <c r="A361" t="s">
        <v>1345</v>
      </c>
      <c r="B361" t="s">
        <v>1285</v>
      </c>
      <c r="C361" t="s">
        <v>49</v>
      </c>
      <c r="D361">
        <v>21</v>
      </c>
      <c r="E361" t="s">
        <v>2175</v>
      </c>
      <c r="F361" t="s">
        <v>1975</v>
      </c>
      <c r="G361" t="s">
        <v>1975</v>
      </c>
      <c r="H361">
        <v>2.00228189429366</v>
      </c>
      <c r="I361">
        <v>0.66666666666666696</v>
      </c>
      <c r="J361">
        <v>95300</v>
      </c>
      <c r="K361" t="s">
        <v>2009</v>
      </c>
    </row>
    <row r="362" spans="1:11" x14ac:dyDescent="0.25">
      <c r="A362" t="s">
        <v>1348</v>
      </c>
      <c r="B362" t="s">
        <v>1285</v>
      </c>
      <c r="C362" t="s">
        <v>49</v>
      </c>
      <c r="D362">
        <v>21</v>
      </c>
      <c r="E362" t="s">
        <v>2176</v>
      </c>
      <c r="F362" t="s">
        <v>1975</v>
      </c>
      <c r="G362" t="s">
        <v>1975</v>
      </c>
      <c r="H362">
        <v>0.83919597989949701</v>
      </c>
      <c r="I362">
        <v>0.64375000000000004</v>
      </c>
      <c r="J362">
        <v>137000</v>
      </c>
      <c r="K362" t="s">
        <v>2009</v>
      </c>
    </row>
    <row r="363" spans="1:11" x14ac:dyDescent="0.25">
      <c r="A363" t="s">
        <v>1353</v>
      </c>
      <c r="B363" t="s">
        <v>1357</v>
      </c>
      <c r="C363" t="s">
        <v>49</v>
      </c>
      <c r="D363">
        <v>31</v>
      </c>
      <c r="E363" t="s">
        <v>2177</v>
      </c>
      <c r="F363" t="s">
        <v>1975</v>
      </c>
      <c r="G363" t="s">
        <v>1975</v>
      </c>
      <c r="H363">
        <v>1.8377019054067101</v>
      </c>
      <c r="I363">
        <v>0.33333333333333298</v>
      </c>
      <c r="J363">
        <v>567</v>
      </c>
      <c r="K363" t="s">
        <v>2178</v>
      </c>
    </row>
    <row r="364" spans="1:11" x14ac:dyDescent="0.25">
      <c r="A364" t="s">
        <v>1359</v>
      </c>
      <c r="B364" t="s">
        <v>1357</v>
      </c>
      <c r="C364" t="s">
        <v>49</v>
      </c>
      <c r="D364">
        <v>31</v>
      </c>
      <c r="E364" t="s">
        <v>2177</v>
      </c>
      <c r="F364" t="s">
        <v>1975</v>
      </c>
      <c r="G364" t="s">
        <v>1975</v>
      </c>
      <c r="H364">
        <v>1.4880587875076501</v>
      </c>
      <c r="I364">
        <v>0.55092892561983497</v>
      </c>
      <c r="J364">
        <v>1920</v>
      </c>
      <c r="K364" t="s">
        <v>2178</v>
      </c>
    </row>
    <row r="365" spans="1:11" x14ac:dyDescent="0.25">
      <c r="A365" t="s">
        <v>1362</v>
      </c>
      <c r="B365" t="s">
        <v>1285</v>
      </c>
      <c r="C365" t="s">
        <v>49</v>
      </c>
      <c r="D365">
        <v>21</v>
      </c>
      <c r="E365" t="s">
        <v>2179</v>
      </c>
      <c r="F365" t="s">
        <v>1975</v>
      </c>
      <c r="G365" t="s">
        <v>1975</v>
      </c>
      <c r="H365">
        <v>1.0905349794238699</v>
      </c>
      <c r="I365">
        <v>0.17403927608779399</v>
      </c>
      <c r="J365">
        <v>18600</v>
      </c>
      <c r="K365" t="s">
        <v>2009</v>
      </c>
    </row>
    <row r="366" spans="1:11" x14ac:dyDescent="0.25">
      <c r="A366" t="s">
        <v>1367</v>
      </c>
      <c r="B366" t="s">
        <v>1285</v>
      </c>
      <c r="C366" t="s">
        <v>49</v>
      </c>
      <c r="D366">
        <v>21</v>
      </c>
      <c r="E366" t="s">
        <v>2180</v>
      </c>
      <c r="F366" t="s">
        <v>1986</v>
      </c>
      <c r="G366" t="s">
        <v>1975</v>
      </c>
      <c r="H366" t="s">
        <v>1986</v>
      </c>
      <c r="I366">
        <v>1.2345679012345699E-2</v>
      </c>
      <c r="J366">
        <v>1.22</v>
      </c>
      <c r="K366" t="s">
        <v>2009</v>
      </c>
    </row>
    <row r="367" spans="1:11" x14ac:dyDescent="0.25">
      <c r="A367" t="s">
        <v>1371</v>
      </c>
      <c r="B367" t="s">
        <v>1329</v>
      </c>
      <c r="C367" t="s">
        <v>49</v>
      </c>
      <c r="D367">
        <v>67</v>
      </c>
      <c r="E367" t="s">
        <v>2181</v>
      </c>
      <c r="F367" t="s">
        <v>1975</v>
      </c>
      <c r="G367" t="s">
        <v>1975</v>
      </c>
      <c r="H367">
        <v>1.5904761904761899</v>
      </c>
      <c r="I367">
        <v>0.61399999999999999</v>
      </c>
      <c r="J367">
        <v>42.7</v>
      </c>
      <c r="K367" t="s">
        <v>2017</v>
      </c>
    </row>
    <row r="368" spans="1:11" x14ac:dyDescent="0.25">
      <c r="A368" t="s">
        <v>1383</v>
      </c>
      <c r="B368" t="s">
        <v>1329</v>
      </c>
      <c r="C368" t="s">
        <v>49</v>
      </c>
      <c r="D368">
        <v>77</v>
      </c>
      <c r="E368" t="s">
        <v>2182</v>
      </c>
      <c r="F368" t="s">
        <v>1975</v>
      </c>
      <c r="G368" t="s">
        <v>1975</v>
      </c>
      <c r="H368">
        <v>0.83058823529411796</v>
      </c>
      <c r="I368">
        <v>1.0680000000000001</v>
      </c>
      <c r="J368">
        <v>380</v>
      </c>
      <c r="K368" t="s">
        <v>2183</v>
      </c>
    </row>
    <row r="369" spans="1:11" x14ac:dyDescent="0.25">
      <c r="A369" t="s">
        <v>1375</v>
      </c>
      <c r="B369" t="s">
        <v>1329</v>
      </c>
      <c r="C369" t="s">
        <v>49</v>
      </c>
      <c r="D369">
        <v>67</v>
      </c>
      <c r="E369" t="s">
        <v>2182</v>
      </c>
      <c r="F369" t="s">
        <v>1975</v>
      </c>
      <c r="G369" t="s">
        <v>1975</v>
      </c>
      <c r="H369">
        <v>1.5131270087754101</v>
      </c>
      <c r="I369">
        <v>0.83399999999999996</v>
      </c>
      <c r="J369">
        <v>485</v>
      </c>
      <c r="K369" t="s">
        <v>2017</v>
      </c>
    </row>
    <row r="370" spans="1:11" x14ac:dyDescent="0.25">
      <c r="A370" t="s">
        <v>1380</v>
      </c>
      <c r="B370" t="s">
        <v>1329</v>
      </c>
      <c r="C370" t="s">
        <v>49</v>
      </c>
      <c r="D370">
        <v>67</v>
      </c>
      <c r="E370" t="s">
        <v>2182</v>
      </c>
      <c r="F370" t="s">
        <v>1975</v>
      </c>
      <c r="G370" t="s">
        <v>1975</v>
      </c>
      <c r="H370">
        <v>1.07314338818288</v>
      </c>
      <c r="I370">
        <v>1.0720000000000001</v>
      </c>
      <c r="J370">
        <v>356</v>
      </c>
      <c r="K370" t="s">
        <v>2017</v>
      </c>
    </row>
    <row r="371" spans="1:11" x14ac:dyDescent="0.25">
      <c r="A371" t="s">
        <v>1386</v>
      </c>
      <c r="B371" t="s">
        <v>1285</v>
      </c>
      <c r="C371" t="s">
        <v>49</v>
      </c>
      <c r="D371">
        <v>21</v>
      </c>
      <c r="E371" t="s">
        <v>2184</v>
      </c>
      <c r="F371" t="s">
        <v>1975</v>
      </c>
      <c r="G371" t="s">
        <v>1975</v>
      </c>
      <c r="H371">
        <v>1.0202205882352899</v>
      </c>
      <c r="I371">
        <v>0.47727272727272702</v>
      </c>
      <c r="J371">
        <v>1550</v>
      </c>
      <c r="K371" t="s">
        <v>2009</v>
      </c>
    </row>
    <row r="372" spans="1:11" x14ac:dyDescent="0.25">
      <c r="A372" t="s">
        <v>1390</v>
      </c>
      <c r="B372" t="s">
        <v>1357</v>
      </c>
      <c r="C372" t="s">
        <v>49</v>
      </c>
      <c r="D372">
        <v>31</v>
      </c>
      <c r="E372" t="s">
        <v>2184</v>
      </c>
      <c r="F372" t="s">
        <v>1975</v>
      </c>
      <c r="G372" t="s">
        <v>1975</v>
      </c>
      <c r="H372">
        <v>1.03515625</v>
      </c>
      <c r="I372">
        <v>1.03700791279509</v>
      </c>
      <c r="J372">
        <v>585</v>
      </c>
      <c r="K372" t="s">
        <v>2178</v>
      </c>
    </row>
    <row r="373" spans="1:11" x14ac:dyDescent="0.25">
      <c r="A373" t="s">
        <v>1393</v>
      </c>
      <c r="B373" t="s">
        <v>1329</v>
      </c>
      <c r="C373" t="s">
        <v>49</v>
      </c>
      <c r="D373">
        <v>77</v>
      </c>
      <c r="E373" t="s">
        <v>2185</v>
      </c>
      <c r="F373" t="s">
        <v>1975</v>
      </c>
      <c r="G373" t="s">
        <v>1975</v>
      </c>
      <c r="H373">
        <v>0.75563039360134698</v>
      </c>
      <c r="I373">
        <v>1.03181818181818</v>
      </c>
      <c r="J373">
        <v>149</v>
      </c>
      <c r="K373" t="s">
        <v>2183</v>
      </c>
    </row>
    <row r="374" spans="1:11" x14ac:dyDescent="0.25">
      <c r="A374" t="s">
        <v>1397</v>
      </c>
      <c r="B374" t="s">
        <v>1357</v>
      </c>
      <c r="C374" t="s">
        <v>49</v>
      </c>
      <c r="D374">
        <v>31</v>
      </c>
      <c r="E374" t="s">
        <v>2186</v>
      </c>
      <c r="F374" t="s">
        <v>1975</v>
      </c>
      <c r="G374" t="s">
        <v>1975</v>
      </c>
      <c r="H374">
        <v>2.62435677530017</v>
      </c>
      <c r="I374">
        <v>7.7499999999999999E-2</v>
      </c>
      <c r="J374" t="b">
        <v>0</v>
      </c>
      <c r="K374" t="s">
        <v>2178</v>
      </c>
    </row>
    <row r="375" spans="1:11" x14ac:dyDescent="0.25">
      <c r="A375" t="s">
        <v>1401</v>
      </c>
      <c r="B375" t="s">
        <v>1285</v>
      </c>
      <c r="C375" t="s">
        <v>49</v>
      </c>
      <c r="D375">
        <v>21</v>
      </c>
      <c r="E375" t="s">
        <v>2187</v>
      </c>
      <c r="F375" t="s">
        <v>1975</v>
      </c>
      <c r="G375" t="s">
        <v>1975</v>
      </c>
      <c r="H375">
        <v>0.77768187866364602</v>
      </c>
      <c r="I375">
        <v>0.92352941176470604</v>
      </c>
      <c r="J375">
        <v>9820</v>
      </c>
      <c r="K375" t="s">
        <v>2009</v>
      </c>
    </row>
    <row r="376" spans="1:11" x14ac:dyDescent="0.25">
      <c r="A376" t="s">
        <v>1406</v>
      </c>
      <c r="B376" t="s">
        <v>1329</v>
      </c>
      <c r="C376" t="s">
        <v>49</v>
      </c>
      <c r="D376">
        <v>77</v>
      </c>
      <c r="E376" t="s">
        <v>2188</v>
      </c>
      <c r="F376" t="s">
        <v>1994</v>
      </c>
      <c r="G376" t="s">
        <v>1975</v>
      </c>
      <c r="H376">
        <v>0.460218890648465</v>
      </c>
      <c r="I376">
        <v>0.21</v>
      </c>
      <c r="J376">
        <v>188</v>
      </c>
      <c r="K376" t="s">
        <v>2183</v>
      </c>
    </row>
    <row r="377" spans="1:11" x14ac:dyDescent="0.25">
      <c r="A377" t="s">
        <v>1409</v>
      </c>
      <c r="B377" t="s">
        <v>1357</v>
      </c>
      <c r="C377" t="s">
        <v>49</v>
      </c>
      <c r="D377">
        <v>31</v>
      </c>
      <c r="E377" t="s">
        <v>2189</v>
      </c>
      <c r="F377" t="s">
        <v>1975</v>
      </c>
      <c r="G377" t="s">
        <v>1975</v>
      </c>
      <c r="H377">
        <v>1.27253668763103</v>
      </c>
      <c r="I377">
        <v>0.505</v>
      </c>
      <c r="J377">
        <v>19.100000000000001</v>
      </c>
      <c r="K377" t="s">
        <v>2178</v>
      </c>
    </row>
    <row r="378" spans="1:11" x14ac:dyDescent="0.25">
      <c r="A378" t="s">
        <v>1413</v>
      </c>
      <c r="B378" t="s">
        <v>1329</v>
      </c>
      <c r="C378" t="s">
        <v>49</v>
      </c>
      <c r="D378">
        <v>77</v>
      </c>
      <c r="E378" t="s">
        <v>2190</v>
      </c>
      <c r="F378" t="s">
        <v>1975</v>
      </c>
      <c r="G378" t="s">
        <v>1975</v>
      </c>
      <c r="H378">
        <v>0.99633088725817398</v>
      </c>
      <c r="I378">
        <v>0.65631067961165002</v>
      </c>
      <c r="J378">
        <v>94.7</v>
      </c>
      <c r="K378" t="s">
        <v>2183</v>
      </c>
    </row>
    <row r="379" spans="1:11" x14ac:dyDescent="0.25">
      <c r="A379" t="s">
        <v>1417</v>
      </c>
      <c r="B379" t="s">
        <v>1329</v>
      </c>
      <c r="C379" t="s">
        <v>49</v>
      </c>
      <c r="D379">
        <v>77</v>
      </c>
      <c r="E379" t="s">
        <v>2191</v>
      </c>
      <c r="F379" t="s">
        <v>1975</v>
      </c>
      <c r="G379" t="s">
        <v>1975</v>
      </c>
      <c r="H379">
        <v>1.80417099871567</v>
      </c>
      <c r="I379">
        <v>0.46400000000000002</v>
      </c>
      <c r="J379">
        <v>124</v>
      </c>
      <c r="K379" t="s">
        <v>2183</v>
      </c>
    </row>
    <row r="380" spans="1:11" x14ac:dyDescent="0.25">
      <c r="A380" t="s">
        <v>1422</v>
      </c>
      <c r="B380" t="s">
        <v>1329</v>
      </c>
      <c r="C380" t="s">
        <v>49</v>
      </c>
      <c r="D380">
        <v>67</v>
      </c>
      <c r="E380" t="s">
        <v>2192</v>
      </c>
      <c r="F380" t="s">
        <v>1975</v>
      </c>
      <c r="G380" t="s">
        <v>1975</v>
      </c>
      <c r="H380">
        <v>1.38833266586571</v>
      </c>
      <c r="I380">
        <v>5.1200000000000002E-2</v>
      </c>
      <c r="J380">
        <v>41.6</v>
      </c>
      <c r="K380" t="s">
        <v>2017</v>
      </c>
    </row>
    <row r="381" spans="1:11" x14ac:dyDescent="0.25">
      <c r="A381" t="s">
        <v>1426</v>
      </c>
      <c r="B381" t="s">
        <v>1329</v>
      </c>
      <c r="C381" t="s">
        <v>49</v>
      </c>
      <c r="D381">
        <v>77</v>
      </c>
      <c r="E381" t="s">
        <v>2193</v>
      </c>
      <c r="F381" t="s">
        <v>1975</v>
      </c>
      <c r="G381" t="s">
        <v>1975</v>
      </c>
      <c r="H381">
        <v>1.59574468085106</v>
      </c>
      <c r="I381">
        <v>0.18440000000000001</v>
      </c>
      <c r="J381">
        <v>325</v>
      </c>
      <c r="K381" t="s">
        <v>2183</v>
      </c>
    </row>
    <row r="382" spans="1:11" x14ac:dyDescent="0.25">
      <c r="A382" t="s">
        <v>1430</v>
      </c>
      <c r="B382" t="s">
        <v>1329</v>
      </c>
      <c r="C382" t="s">
        <v>49</v>
      </c>
      <c r="D382">
        <v>67</v>
      </c>
      <c r="E382" t="s">
        <v>2194</v>
      </c>
      <c r="F382" t="s">
        <v>1975</v>
      </c>
      <c r="G382" t="s">
        <v>1975</v>
      </c>
      <c r="H382">
        <v>1.5384615384615401</v>
      </c>
      <c r="I382">
        <v>0.53</v>
      </c>
      <c r="J382">
        <v>7.04</v>
      </c>
      <c r="K382" t="s">
        <v>2017</v>
      </c>
    </row>
    <row r="383" spans="1:11" x14ac:dyDescent="0.25">
      <c r="A383" t="s">
        <v>1435</v>
      </c>
      <c r="B383" t="s">
        <v>1329</v>
      </c>
      <c r="C383" t="s">
        <v>49</v>
      </c>
      <c r="D383">
        <v>67</v>
      </c>
      <c r="E383" t="s">
        <v>2194</v>
      </c>
      <c r="F383" t="s">
        <v>1975</v>
      </c>
      <c r="G383" t="s">
        <v>1975</v>
      </c>
      <c r="H383">
        <v>1.8340163934426199</v>
      </c>
      <c r="I383">
        <v>0.48399999999999999</v>
      </c>
      <c r="J383">
        <v>3.02</v>
      </c>
      <c r="K383" t="s">
        <v>2017</v>
      </c>
    </row>
    <row r="384" spans="1:11" x14ac:dyDescent="0.25">
      <c r="A384" t="s">
        <v>1438</v>
      </c>
      <c r="B384" t="s">
        <v>1329</v>
      </c>
      <c r="C384" t="s">
        <v>49</v>
      </c>
      <c r="D384">
        <v>77</v>
      </c>
      <c r="E384" t="s">
        <v>2194</v>
      </c>
      <c r="F384" t="s">
        <v>1975</v>
      </c>
      <c r="G384" t="s">
        <v>1975</v>
      </c>
      <c r="H384">
        <v>0.69924812030075201</v>
      </c>
      <c r="I384">
        <v>1.044</v>
      </c>
      <c r="J384">
        <v>12.4</v>
      </c>
      <c r="K384" t="s">
        <v>2183</v>
      </c>
    </row>
    <row r="385" spans="1:11" x14ac:dyDescent="0.25">
      <c r="A385" t="s">
        <v>1440</v>
      </c>
      <c r="B385" t="s">
        <v>1357</v>
      </c>
      <c r="C385" t="s">
        <v>49</v>
      </c>
      <c r="D385">
        <v>31</v>
      </c>
      <c r="E385" t="s">
        <v>2195</v>
      </c>
      <c r="F385" t="s">
        <v>1975</v>
      </c>
      <c r="G385" t="s">
        <v>1975</v>
      </c>
      <c r="H385">
        <v>1.07021791767554</v>
      </c>
      <c r="I385">
        <v>1.7883597883597899</v>
      </c>
      <c r="J385">
        <v>866</v>
      </c>
      <c r="K385" t="s">
        <v>2178</v>
      </c>
    </row>
    <row r="386" spans="1:11" x14ac:dyDescent="0.25">
      <c r="A386" t="s">
        <v>1444</v>
      </c>
      <c r="B386" t="s">
        <v>1357</v>
      </c>
      <c r="C386" t="s">
        <v>49</v>
      </c>
      <c r="D386">
        <v>31</v>
      </c>
      <c r="E386" t="s">
        <v>2195</v>
      </c>
      <c r="F386" t="s">
        <v>1975</v>
      </c>
      <c r="G386" t="s">
        <v>1975</v>
      </c>
      <c r="H386">
        <v>1.2909836065573801</v>
      </c>
      <c r="I386">
        <v>3.2547920482801203E-2</v>
      </c>
      <c r="J386">
        <v>15.4</v>
      </c>
      <c r="K386" t="s">
        <v>2178</v>
      </c>
    </row>
    <row r="387" spans="1:11" x14ac:dyDescent="0.25">
      <c r="A387" t="s">
        <v>1446</v>
      </c>
      <c r="B387" t="s">
        <v>1329</v>
      </c>
      <c r="C387" t="s">
        <v>49</v>
      </c>
      <c r="D387">
        <v>77</v>
      </c>
      <c r="E387" t="s">
        <v>2196</v>
      </c>
      <c r="F387" t="s">
        <v>1975</v>
      </c>
      <c r="G387" t="s">
        <v>1975</v>
      </c>
      <c r="H387">
        <v>1.4698685078946101</v>
      </c>
      <c r="I387">
        <v>0.332954545454545</v>
      </c>
      <c r="J387">
        <v>95.1</v>
      </c>
      <c r="K387" t="s">
        <v>2183</v>
      </c>
    </row>
    <row r="388" spans="1:11" x14ac:dyDescent="0.25">
      <c r="A388" t="s">
        <v>1450</v>
      </c>
      <c r="B388" t="s">
        <v>1329</v>
      </c>
      <c r="C388" t="s">
        <v>49</v>
      </c>
      <c r="D388">
        <v>77</v>
      </c>
      <c r="E388" t="s">
        <v>2197</v>
      </c>
      <c r="F388" t="s">
        <v>1975</v>
      </c>
      <c r="G388" t="s">
        <v>1975</v>
      </c>
      <c r="H388">
        <v>0.888712241653418</v>
      </c>
      <c r="I388">
        <v>1.8181818181818198E-2</v>
      </c>
      <c r="J388">
        <v>1.5</v>
      </c>
      <c r="K388" t="s">
        <v>2183</v>
      </c>
    </row>
    <row r="389" spans="1:11" x14ac:dyDescent="0.25">
      <c r="A389" t="s">
        <v>1454</v>
      </c>
      <c r="B389" t="s">
        <v>1329</v>
      </c>
      <c r="C389" t="s">
        <v>49</v>
      </c>
      <c r="D389">
        <v>67</v>
      </c>
      <c r="E389" t="s">
        <v>2198</v>
      </c>
      <c r="F389" t="s">
        <v>1975</v>
      </c>
      <c r="G389" t="s">
        <v>1975</v>
      </c>
      <c r="H389">
        <v>0.984375</v>
      </c>
      <c r="I389">
        <v>0.22600000000000001</v>
      </c>
      <c r="J389">
        <v>104</v>
      </c>
      <c r="K389" t="s">
        <v>2017</v>
      </c>
    </row>
    <row r="390" spans="1:11" x14ac:dyDescent="0.25">
      <c r="A390" t="s">
        <v>1458</v>
      </c>
      <c r="B390" t="s">
        <v>1291</v>
      </c>
      <c r="C390" t="s">
        <v>49</v>
      </c>
      <c r="D390">
        <v>67</v>
      </c>
      <c r="E390" t="s">
        <v>2199</v>
      </c>
      <c r="F390" t="s">
        <v>1975</v>
      </c>
      <c r="G390" t="s">
        <v>1975</v>
      </c>
      <c r="H390">
        <v>2.46285570385293</v>
      </c>
      <c r="I390" t="s">
        <v>1986</v>
      </c>
      <c r="J390">
        <v>324</v>
      </c>
      <c r="K390" t="s">
        <v>2017</v>
      </c>
    </row>
    <row r="391" spans="1:11" x14ac:dyDescent="0.25">
      <c r="A391" t="s">
        <v>1462</v>
      </c>
      <c r="B391" t="s">
        <v>1329</v>
      </c>
      <c r="C391" t="s">
        <v>49</v>
      </c>
      <c r="D391" s="6">
        <v>67</v>
      </c>
      <c r="E391" t="s">
        <v>2199</v>
      </c>
      <c r="F391" t="s">
        <v>1975</v>
      </c>
      <c r="G391" t="s">
        <v>1975</v>
      </c>
      <c r="H391">
        <v>3.4441161558768498</v>
      </c>
      <c r="I391">
        <v>0.12977099236641201</v>
      </c>
      <c r="J391">
        <v>11300</v>
      </c>
      <c r="K391" t="s">
        <v>2017</v>
      </c>
    </row>
    <row r="392" spans="1:11" x14ac:dyDescent="0.25">
      <c r="A392" t="s">
        <v>1464</v>
      </c>
      <c r="B392" t="s">
        <v>1291</v>
      </c>
      <c r="C392" t="s">
        <v>49</v>
      </c>
      <c r="D392">
        <v>67</v>
      </c>
      <c r="E392" t="s">
        <v>2200</v>
      </c>
      <c r="F392" t="s">
        <v>1975</v>
      </c>
      <c r="G392" t="s">
        <v>1975</v>
      </c>
      <c r="H392">
        <v>1.60635583391325</v>
      </c>
      <c r="I392" t="s">
        <v>1986</v>
      </c>
      <c r="J392">
        <v>3030</v>
      </c>
      <c r="K392" t="s">
        <v>2017</v>
      </c>
    </row>
    <row r="393" spans="1:11" x14ac:dyDescent="0.25">
      <c r="A393" t="s">
        <v>1469</v>
      </c>
      <c r="B393" t="s">
        <v>1285</v>
      </c>
      <c r="C393" t="s">
        <v>49</v>
      </c>
      <c r="D393">
        <v>21</v>
      </c>
      <c r="E393" t="s">
        <v>2201</v>
      </c>
      <c r="F393" t="s">
        <v>1994</v>
      </c>
      <c r="G393" t="s">
        <v>1975</v>
      </c>
      <c r="H393">
        <v>2.86620599102634</v>
      </c>
      <c r="I393">
        <v>0.79069767441860495</v>
      </c>
      <c r="J393">
        <v>1.45</v>
      </c>
      <c r="K393" t="s">
        <v>2009</v>
      </c>
    </row>
    <row r="394" spans="1:11" x14ac:dyDescent="0.25">
      <c r="A394" t="s">
        <v>1473</v>
      </c>
      <c r="B394" t="s">
        <v>1329</v>
      </c>
      <c r="C394" t="s">
        <v>49</v>
      </c>
      <c r="D394">
        <v>67</v>
      </c>
      <c r="E394" t="s">
        <v>2202</v>
      </c>
      <c r="F394" t="s">
        <v>1975</v>
      </c>
      <c r="G394" t="s">
        <v>1975</v>
      </c>
      <c r="H394" t="s">
        <v>1986</v>
      </c>
      <c r="I394">
        <v>5.2857142857142901E-2</v>
      </c>
      <c r="J394" t="b">
        <v>0</v>
      </c>
      <c r="K394" t="s">
        <v>2017</v>
      </c>
    </row>
    <row r="395" spans="1:11" x14ac:dyDescent="0.25">
      <c r="A395" t="s">
        <v>1478</v>
      </c>
      <c r="B395" t="s">
        <v>1291</v>
      </c>
      <c r="C395" t="s">
        <v>49</v>
      </c>
      <c r="D395">
        <v>67</v>
      </c>
      <c r="E395" t="s">
        <v>2203</v>
      </c>
      <c r="F395" t="s">
        <v>1975</v>
      </c>
      <c r="G395" t="s">
        <v>1975</v>
      </c>
      <c r="H395">
        <v>2.1481892554734099</v>
      </c>
      <c r="I395">
        <v>0.16637426900584801</v>
      </c>
      <c r="J395">
        <v>15800</v>
      </c>
      <c r="K395" t="s">
        <v>2017</v>
      </c>
    </row>
    <row r="396" spans="1:11" x14ac:dyDescent="0.25">
      <c r="A396" t="s">
        <v>1482</v>
      </c>
      <c r="B396" t="s">
        <v>1291</v>
      </c>
      <c r="C396" t="s">
        <v>49</v>
      </c>
      <c r="D396">
        <v>67</v>
      </c>
      <c r="E396" t="s">
        <v>2203</v>
      </c>
      <c r="F396" t="s">
        <v>1975</v>
      </c>
      <c r="G396" t="s">
        <v>1975</v>
      </c>
      <c r="H396">
        <v>2.54200508401017</v>
      </c>
      <c r="I396" t="s">
        <v>1986</v>
      </c>
      <c r="J396">
        <v>2560</v>
      </c>
      <c r="K396" t="s">
        <v>2017</v>
      </c>
    </row>
    <row r="397" spans="1:11" x14ac:dyDescent="0.25">
      <c r="A397" t="s">
        <v>1484</v>
      </c>
      <c r="B397" t="s">
        <v>1357</v>
      </c>
      <c r="C397" t="s">
        <v>49</v>
      </c>
      <c r="D397">
        <v>31</v>
      </c>
      <c r="E397" t="s">
        <v>2204</v>
      </c>
      <c r="F397" t="s">
        <v>1975</v>
      </c>
      <c r="G397" t="s">
        <v>1975</v>
      </c>
      <c r="H397">
        <v>0.42818782204804401</v>
      </c>
      <c r="I397">
        <v>0.76851851851851904</v>
      </c>
      <c r="J397">
        <v>237</v>
      </c>
      <c r="K397" t="s">
        <v>2178</v>
      </c>
    </row>
    <row r="398" spans="1:11" x14ac:dyDescent="0.25">
      <c r="A398" t="s">
        <v>1488</v>
      </c>
      <c r="B398" t="s">
        <v>1357</v>
      </c>
      <c r="C398" t="s">
        <v>49</v>
      </c>
      <c r="D398">
        <v>31</v>
      </c>
      <c r="E398" t="s">
        <v>2204</v>
      </c>
      <c r="F398" t="s">
        <v>1975</v>
      </c>
      <c r="G398" t="s">
        <v>1975</v>
      </c>
      <c r="H398">
        <v>0.97177485396080099</v>
      </c>
      <c r="I398" t="s">
        <v>1986</v>
      </c>
      <c r="J398">
        <v>245</v>
      </c>
      <c r="K398" t="s">
        <v>2178</v>
      </c>
    </row>
    <row r="399" spans="1:11" x14ac:dyDescent="0.25">
      <c r="A399" t="s">
        <v>1490</v>
      </c>
      <c r="B399" t="s">
        <v>1285</v>
      </c>
      <c r="C399" t="s">
        <v>49</v>
      </c>
      <c r="D399">
        <v>21</v>
      </c>
      <c r="E399" t="s">
        <v>2205</v>
      </c>
      <c r="F399" t="s">
        <v>1975</v>
      </c>
      <c r="G399" t="s">
        <v>1975</v>
      </c>
      <c r="H399">
        <v>1.01494275179507</v>
      </c>
      <c r="I399">
        <v>0.74324324324324298</v>
      </c>
      <c r="J399">
        <v>834</v>
      </c>
      <c r="K399" t="s">
        <v>2009</v>
      </c>
    </row>
    <row r="400" spans="1:11" x14ac:dyDescent="0.25">
      <c r="A400" t="s">
        <v>1494</v>
      </c>
      <c r="B400" t="s">
        <v>1357</v>
      </c>
      <c r="C400" t="s">
        <v>49</v>
      </c>
      <c r="D400">
        <v>31</v>
      </c>
      <c r="E400" t="s">
        <v>2205</v>
      </c>
      <c r="F400" t="s">
        <v>1975</v>
      </c>
      <c r="G400" t="s">
        <v>1975</v>
      </c>
      <c r="H400">
        <v>0.84819189201514</v>
      </c>
      <c r="I400">
        <v>1.5254237288135599</v>
      </c>
      <c r="J400">
        <v>320</v>
      </c>
      <c r="K400" t="s">
        <v>2178</v>
      </c>
    </row>
    <row r="401" spans="1:11" x14ac:dyDescent="0.25">
      <c r="A401" t="s">
        <v>1496</v>
      </c>
      <c r="B401" t="s">
        <v>1357</v>
      </c>
      <c r="C401" t="s">
        <v>49</v>
      </c>
      <c r="D401">
        <v>31</v>
      </c>
      <c r="E401" t="s">
        <v>2206</v>
      </c>
      <c r="F401" t="s">
        <v>1975</v>
      </c>
      <c r="G401" t="s">
        <v>1975</v>
      </c>
      <c r="H401">
        <v>0.47334541397285601</v>
      </c>
      <c r="I401">
        <v>1.1590909090909101</v>
      </c>
      <c r="J401">
        <v>983</v>
      </c>
      <c r="K401" t="s">
        <v>2178</v>
      </c>
    </row>
    <row r="402" spans="1:11" x14ac:dyDescent="0.25">
      <c r="A402" t="s">
        <v>1500</v>
      </c>
      <c r="B402" t="s">
        <v>1291</v>
      </c>
      <c r="C402" t="s">
        <v>49</v>
      </c>
      <c r="D402">
        <v>67</v>
      </c>
      <c r="E402" t="s">
        <v>2207</v>
      </c>
      <c r="F402" t="s">
        <v>1975</v>
      </c>
      <c r="G402" t="s">
        <v>1975</v>
      </c>
      <c r="H402">
        <v>0.67847967854555002</v>
      </c>
      <c r="I402">
        <v>0.66666666666666696</v>
      </c>
      <c r="J402">
        <v>1650</v>
      </c>
      <c r="K402" t="s">
        <v>2017</v>
      </c>
    </row>
    <row r="403" spans="1:11" x14ac:dyDescent="0.25">
      <c r="A403" t="s">
        <v>1502</v>
      </c>
      <c r="B403" t="s">
        <v>1329</v>
      </c>
      <c r="C403" t="s">
        <v>49</v>
      </c>
      <c r="D403">
        <v>77</v>
      </c>
      <c r="E403" t="s">
        <v>2208</v>
      </c>
      <c r="F403" t="s">
        <v>1975</v>
      </c>
      <c r="G403" t="s">
        <v>1975</v>
      </c>
      <c r="H403">
        <v>1.2164179104477599</v>
      </c>
      <c r="I403">
        <v>0</v>
      </c>
      <c r="J403">
        <v>0.4</v>
      </c>
      <c r="K403" t="s">
        <v>2183</v>
      </c>
    </row>
    <row r="404" spans="1:11" x14ac:dyDescent="0.25">
      <c r="A404" t="s">
        <v>1506</v>
      </c>
      <c r="B404" t="s">
        <v>1329</v>
      </c>
      <c r="C404" t="s">
        <v>49</v>
      </c>
      <c r="D404">
        <v>77</v>
      </c>
      <c r="E404" t="s">
        <v>2208</v>
      </c>
      <c r="F404" t="s">
        <v>1975</v>
      </c>
      <c r="G404" t="s">
        <v>1975</v>
      </c>
      <c r="H404">
        <v>1.5944444444444399</v>
      </c>
      <c r="I404">
        <v>0.116666666666667</v>
      </c>
      <c r="J404">
        <v>11.3</v>
      </c>
      <c r="K404" t="s">
        <v>2183</v>
      </c>
    </row>
    <row r="405" spans="1:11" x14ac:dyDescent="0.25">
      <c r="A405" t="s">
        <v>1508</v>
      </c>
      <c r="B405" t="s">
        <v>1357</v>
      </c>
      <c r="C405" t="s">
        <v>49</v>
      </c>
      <c r="D405">
        <v>31</v>
      </c>
      <c r="E405" t="s">
        <v>2209</v>
      </c>
      <c r="F405" t="s">
        <v>1975</v>
      </c>
      <c r="G405" t="s">
        <v>1975</v>
      </c>
      <c r="H405">
        <v>0.81914030819140304</v>
      </c>
      <c r="I405">
        <v>2.2528019360215801</v>
      </c>
      <c r="J405">
        <v>199</v>
      </c>
      <c r="K405" t="s">
        <v>2178</v>
      </c>
    </row>
    <row r="406" spans="1:11" x14ac:dyDescent="0.25">
      <c r="A406" t="s">
        <v>1512</v>
      </c>
      <c r="B406" t="s">
        <v>1357</v>
      </c>
      <c r="C406" t="s">
        <v>49</v>
      </c>
      <c r="D406">
        <v>31</v>
      </c>
      <c r="E406" t="s">
        <v>2210</v>
      </c>
      <c r="F406" t="s">
        <v>1975</v>
      </c>
      <c r="G406" t="s">
        <v>1975</v>
      </c>
      <c r="H406">
        <v>0.54414414414414403</v>
      </c>
      <c r="I406">
        <v>0.69281045751633996</v>
      </c>
      <c r="J406">
        <v>757</v>
      </c>
      <c r="K406" t="s">
        <v>2178</v>
      </c>
    </row>
    <row r="407" spans="1:11" x14ac:dyDescent="0.25">
      <c r="A407" t="s">
        <v>1517</v>
      </c>
      <c r="B407" t="s">
        <v>1357</v>
      </c>
      <c r="C407" t="s">
        <v>49</v>
      </c>
      <c r="D407">
        <v>31</v>
      </c>
      <c r="E407" t="s">
        <v>2211</v>
      </c>
      <c r="F407" t="s">
        <v>1975</v>
      </c>
      <c r="G407" t="s">
        <v>1975</v>
      </c>
      <c r="H407">
        <v>1.0140562248995999</v>
      </c>
      <c r="I407">
        <v>0.64480874316939896</v>
      </c>
      <c r="J407">
        <v>614000</v>
      </c>
      <c r="K407" t="s">
        <v>2178</v>
      </c>
    </row>
    <row r="408" spans="1:11" x14ac:dyDescent="0.25">
      <c r="A408" t="s">
        <v>1521</v>
      </c>
      <c r="B408" t="s">
        <v>1285</v>
      </c>
      <c r="C408" t="s">
        <v>49</v>
      </c>
      <c r="D408">
        <v>21</v>
      </c>
      <c r="E408" t="s">
        <v>2212</v>
      </c>
      <c r="F408" t="s">
        <v>1975</v>
      </c>
      <c r="G408" t="s">
        <v>1975</v>
      </c>
      <c r="H408">
        <v>2.2279904823707599</v>
      </c>
      <c r="I408">
        <v>0.54914529914529897</v>
      </c>
      <c r="J408">
        <v>1020</v>
      </c>
      <c r="K408" t="s">
        <v>2009</v>
      </c>
    </row>
    <row r="409" spans="1:11" x14ac:dyDescent="0.25">
      <c r="A409" t="s">
        <v>1523</v>
      </c>
      <c r="B409" t="s">
        <v>1285</v>
      </c>
      <c r="C409" t="s">
        <v>49</v>
      </c>
      <c r="D409">
        <v>21</v>
      </c>
      <c r="E409" t="s">
        <v>2212</v>
      </c>
      <c r="F409" t="s">
        <v>1975</v>
      </c>
      <c r="G409" t="s">
        <v>1975</v>
      </c>
      <c r="H409">
        <v>1.3850415512465399</v>
      </c>
      <c r="I409">
        <v>0.61538461538461497</v>
      </c>
      <c r="J409">
        <v>18600</v>
      </c>
      <c r="K409" t="s">
        <v>2009</v>
      </c>
    </row>
    <row r="410" spans="1:11" x14ac:dyDescent="0.25">
      <c r="A410" t="s">
        <v>1526</v>
      </c>
      <c r="B410" t="s">
        <v>1291</v>
      </c>
      <c r="C410" t="s">
        <v>49</v>
      </c>
      <c r="D410">
        <v>67</v>
      </c>
      <c r="E410" t="s">
        <v>2213</v>
      </c>
      <c r="F410" t="s">
        <v>1975</v>
      </c>
      <c r="G410" t="s">
        <v>1994</v>
      </c>
      <c r="H410">
        <v>1.3297413793103401</v>
      </c>
      <c r="I410">
        <v>0.55347098960834396</v>
      </c>
      <c r="J410">
        <v>6460</v>
      </c>
      <c r="K410" t="s">
        <v>2017</v>
      </c>
    </row>
    <row r="411" spans="1:11" x14ac:dyDescent="0.25">
      <c r="A411" t="s">
        <v>1530</v>
      </c>
      <c r="B411" t="s">
        <v>1329</v>
      </c>
      <c r="C411" t="s">
        <v>49</v>
      </c>
      <c r="D411">
        <v>67</v>
      </c>
      <c r="E411" t="s">
        <v>2214</v>
      </c>
      <c r="F411" t="s">
        <v>1975</v>
      </c>
      <c r="G411" t="s">
        <v>1975</v>
      </c>
      <c r="H411">
        <v>1.98992443324937</v>
      </c>
      <c r="I411" t="s">
        <v>1986</v>
      </c>
      <c r="J411">
        <v>33.4</v>
      </c>
      <c r="K411" t="s">
        <v>2017</v>
      </c>
    </row>
    <row r="412" spans="1:11" x14ac:dyDescent="0.25">
      <c r="A412" t="s">
        <v>1534</v>
      </c>
      <c r="B412" t="s">
        <v>1357</v>
      </c>
      <c r="C412" t="s">
        <v>49</v>
      </c>
      <c r="D412">
        <v>31</v>
      </c>
      <c r="E412" t="s">
        <v>2215</v>
      </c>
      <c r="F412" t="s">
        <v>1975</v>
      </c>
      <c r="G412" t="s">
        <v>1975</v>
      </c>
      <c r="H412">
        <v>1.9282872415729</v>
      </c>
      <c r="I412">
        <v>1.9431714023831299</v>
      </c>
      <c r="J412">
        <v>863</v>
      </c>
      <c r="K412" t="s">
        <v>2178</v>
      </c>
    </row>
    <row r="413" spans="1:11" x14ac:dyDescent="0.25">
      <c r="A413" t="s">
        <v>1538</v>
      </c>
      <c r="B413" t="s">
        <v>1357</v>
      </c>
      <c r="C413" t="s">
        <v>49</v>
      </c>
      <c r="D413">
        <v>31</v>
      </c>
      <c r="E413" t="s">
        <v>2215</v>
      </c>
      <c r="F413" t="s">
        <v>1975</v>
      </c>
      <c r="G413" t="s">
        <v>1975</v>
      </c>
      <c r="H413">
        <v>2.5851938895417201</v>
      </c>
      <c r="I413">
        <v>0.16815286624203801</v>
      </c>
      <c r="J413">
        <v>1110</v>
      </c>
      <c r="K413" t="s">
        <v>2178</v>
      </c>
    </row>
    <row r="414" spans="1:11" x14ac:dyDescent="0.25">
      <c r="A414" t="s">
        <v>1540</v>
      </c>
      <c r="B414" t="s">
        <v>1329</v>
      </c>
      <c r="C414" t="s">
        <v>49</v>
      </c>
      <c r="D414">
        <v>67</v>
      </c>
      <c r="E414" t="s">
        <v>2216</v>
      </c>
      <c r="F414" t="s">
        <v>1975</v>
      </c>
      <c r="G414" t="s">
        <v>1975</v>
      </c>
      <c r="H414">
        <v>2.1895025938358299</v>
      </c>
      <c r="I414">
        <v>0.14285714285714299</v>
      </c>
      <c r="J414">
        <v>871</v>
      </c>
      <c r="K414" t="s">
        <v>2017</v>
      </c>
    </row>
    <row r="415" spans="1:11" x14ac:dyDescent="0.25">
      <c r="A415" t="s">
        <v>1544</v>
      </c>
      <c r="B415" t="s">
        <v>1357</v>
      </c>
      <c r="C415" t="s">
        <v>49</v>
      </c>
      <c r="D415">
        <v>31</v>
      </c>
      <c r="E415" t="s">
        <v>2217</v>
      </c>
      <c r="F415" t="s">
        <v>1975</v>
      </c>
      <c r="G415" t="s">
        <v>1975</v>
      </c>
      <c r="H415">
        <v>1.1332385016595501</v>
      </c>
      <c r="I415">
        <v>0.97777777777777797</v>
      </c>
      <c r="J415">
        <v>404</v>
      </c>
      <c r="K415" t="s">
        <v>2178</v>
      </c>
    </row>
    <row r="416" spans="1:11" x14ac:dyDescent="0.25">
      <c r="A416" t="s">
        <v>1549</v>
      </c>
      <c r="B416" t="s">
        <v>1291</v>
      </c>
      <c r="C416" t="s">
        <v>49</v>
      </c>
      <c r="D416">
        <v>67</v>
      </c>
      <c r="E416" t="s">
        <v>2218</v>
      </c>
      <c r="F416" t="s">
        <v>1994</v>
      </c>
      <c r="G416" t="s">
        <v>1994</v>
      </c>
      <c r="H416">
        <v>4.7745498698007403</v>
      </c>
      <c r="I416">
        <v>0.76439480520974901</v>
      </c>
      <c r="J416">
        <v>1300</v>
      </c>
      <c r="K416" t="s">
        <v>2017</v>
      </c>
    </row>
    <row r="417" spans="1:11" x14ac:dyDescent="0.25">
      <c r="A417" t="s">
        <v>1554</v>
      </c>
      <c r="B417" t="s">
        <v>1329</v>
      </c>
      <c r="C417" t="s">
        <v>49</v>
      </c>
      <c r="D417">
        <v>67</v>
      </c>
      <c r="E417" t="s">
        <v>2219</v>
      </c>
      <c r="F417" t="s">
        <v>1975</v>
      </c>
      <c r="G417" t="s">
        <v>1975</v>
      </c>
      <c r="H417">
        <v>3.22525597269625</v>
      </c>
      <c r="I417">
        <v>0.201807228915663</v>
      </c>
      <c r="J417">
        <v>191000</v>
      </c>
      <c r="K417" t="s">
        <v>2017</v>
      </c>
    </row>
    <row r="418" spans="1:11" x14ac:dyDescent="0.25">
      <c r="A418" t="s">
        <v>1558</v>
      </c>
      <c r="B418" t="s">
        <v>1357</v>
      </c>
      <c r="C418" t="s">
        <v>49</v>
      </c>
      <c r="D418">
        <v>31</v>
      </c>
      <c r="E418" t="s">
        <v>2220</v>
      </c>
      <c r="F418" t="s">
        <v>1975</v>
      </c>
      <c r="G418" t="s">
        <v>1975</v>
      </c>
      <c r="H418">
        <v>12.3964837587052</v>
      </c>
      <c r="I418">
        <v>9.8355263157894807E-2</v>
      </c>
      <c r="J418">
        <v>28300</v>
      </c>
      <c r="K418" t="s">
        <v>2178</v>
      </c>
    </row>
    <row r="419" spans="1:11" x14ac:dyDescent="0.25">
      <c r="A419" t="s">
        <v>1563</v>
      </c>
      <c r="B419" t="s">
        <v>1357</v>
      </c>
      <c r="C419" t="s">
        <v>49</v>
      </c>
      <c r="D419">
        <v>31</v>
      </c>
      <c r="E419" t="s">
        <v>2221</v>
      </c>
      <c r="F419" t="s">
        <v>1975</v>
      </c>
      <c r="G419" t="s">
        <v>1975</v>
      </c>
      <c r="H419">
        <v>2.3348533396013802</v>
      </c>
      <c r="I419">
        <v>0.18955223880597</v>
      </c>
      <c r="J419">
        <v>1440</v>
      </c>
      <c r="K419" t="s">
        <v>2178</v>
      </c>
    </row>
    <row r="420" spans="1:11" x14ac:dyDescent="0.25">
      <c r="A420" t="s">
        <v>1568</v>
      </c>
      <c r="B420" t="s">
        <v>1357</v>
      </c>
      <c r="C420" t="s">
        <v>49</v>
      </c>
      <c r="D420">
        <v>31</v>
      </c>
      <c r="E420" t="s">
        <v>2222</v>
      </c>
      <c r="F420" t="s">
        <v>1975</v>
      </c>
      <c r="G420" t="s">
        <v>1975</v>
      </c>
      <c r="H420">
        <v>0.5390625</v>
      </c>
      <c r="I420">
        <v>0.99183673469387701</v>
      </c>
      <c r="J420">
        <v>8370</v>
      </c>
      <c r="K420" t="s">
        <v>2178</v>
      </c>
    </row>
    <row r="421" spans="1:11" x14ac:dyDescent="0.25">
      <c r="A421" t="s">
        <v>1572</v>
      </c>
      <c r="B421" t="s">
        <v>1357</v>
      </c>
      <c r="C421" t="s">
        <v>49</v>
      </c>
      <c r="D421">
        <v>31</v>
      </c>
      <c r="E421" t="s">
        <v>2222</v>
      </c>
      <c r="F421" t="s">
        <v>1975</v>
      </c>
      <c r="G421" t="s">
        <v>1975</v>
      </c>
      <c r="H421">
        <v>0.16413373860182401</v>
      </c>
      <c r="I421">
        <v>3.68493150684932</v>
      </c>
      <c r="J421">
        <v>330</v>
      </c>
      <c r="K421" t="s">
        <v>2178</v>
      </c>
    </row>
    <row r="422" spans="1:11" x14ac:dyDescent="0.25">
      <c r="A422" t="s">
        <v>1574</v>
      </c>
      <c r="B422" t="s">
        <v>1291</v>
      </c>
      <c r="C422" t="s">
        <v>49</v>
      </c>
      <c r="D422">
        <v>67</v>
      </c>
      <c r="E422" t="s">
        <v>2223</v>
      </c>
      <c r="F422" t="s">
        <v>1975</v>
      </c>
      <c r="G422" t="s">
        <v>1975</v>
      </c>
      <c r="H422">
        <v>2.37743190661479</v>
      </c>
      <c r="I422">
        <v>0.36585365853658502</v>
      </c>
      <c r="J422">
        <v>51900</v>
      </c>
      <c r="K422" t="s">
        <v>2017</v>
      </c>
    </row>
    <row r="423" spans="1:11" x14ac:dyDescent="0.25">
      <c r="A423" t="s">
        <v>1579</v>
      </c>
      <c r="B423" t="s">
        <v>1291</v>
      </c>
      <c r="C423" t="s">
        <v>49</v>
      </c>
      <c r="D423">
        <v>67</v>
      </c>
      <c r="E423" t="s">
        <v>2223</v>
      </c>
      <c r="F423" t="s">
        <v>1975</v>
      </c>
      <c r="G423" t="s">
        <v>1994</v>
      </c>
      <c r="H423">
        <v>2.1823204419889501</v>
      </c>
      <c r="I423">
        <v>0.286461200050594</v>
      </c>
      <c r="J423">
        <v>1720</v>
      </c>
      <c r="K423" t="s">
        <v>2017</v>
      </c>
    </row>
    <row r="424" spans="1:11" x14ac:dyDescent="0.25">
      <c r="A424" t="s">
        <v>1581</v>
      </c>
      <c r="B424" t="s">
        <v>1291</v>
      </c>
      <c r="C424" t="s">
        <v>49</v>
      </c>
      <c r="D424">
        <v>67</v>
      </c>
      <c r="E424" t="s">
        <v>2224</v>
      </c>
      <c r="F424" t="s">
        <v>1975</v>
      </c>
      <c r="G424" t="s">
        <v>1975</v>
      </c>
      <c r="H424">
        <v>1.8913090786792499</v>
      </c>
      <c r="I424">
        <v>0.31267605633802797</v>
      </c>
      <c r="J424">
        <v>2340</v>
      </c>
      <c r="K424" t="s">
        <v>2017</v>
      </c>
    </row>
    <row r="425" spans="1:11" x14ac:dyDescent="0.25">
      <c r="A425" t="s">
        <v>1585</v>
      </c>
      <c r="B425" t="s">
        <v>1291</v>
      </c>
      <c r="C425" t="s">
        <v>49</v>
      </c>
      <c r="D425">
        <v>67</v>
      </c>
      <c r="E425" t="s">
        <v>2224</v>
      </c>
      <c r="F425" t="s">
        <v>1975</v>
      </c>
      <c r="G425" t="s">
        <v>1975</v>
      </c>
      <c r="H425">
        <v>1.44578313253012</v>
      </c>
      <c r="I425">
        <v>0.366349750485644</v>
      </c>
      <c r="J425">
        <v>4270</v>
      </c>
      <c r="K425" t="s">
        <v>2017</v>
      </c>
    </row>
    <row r="426" spans="1:11" x14ac:dyDescent="0.25">
      <c r="A426" t="s">
        <v>1587</v>
      </c>
      <c r="B426" t="s">
        <v>1357</v>
      </c>
      <c r="C426" t="s">
        <v>49</v>
      </c>
      <c r="D426">
        <v>31</v>
      </c>
      <c r="E426" t="s">
        <v>2225</v>
      </c>
      <c r="F426" t="s">
        <v>1975</v>
      </c>
      <c r="G426" t="s">
        <v>1975</v>
      </c>
      <c r="H426">
        <v>1.6759230195916199</v>
      </c>
      <c r="I426">
        <v>0.45402298850574702</v>
      </c>
      <c r="J426">
        <v>26500</v>
      </c>
      <c r="K426" t="s">
        <v>2178</v>
      </c>
    </row>
    <row r="427" spans="1:11" x14ac:dyDescent="0.25">
      <c r="A427" t="s">
        <v>1592</v>
      </c>
      <c r="B427" t="s">
        <v>1285</v>
      </c>
      <c r="C427" t="s">
        <v>49</v>
      </c>
      <c r="D427">
        <v>21</v>
      </c>
      <c r="E427" t="s">
        <v>2226</v>
      </c>
      <c r="F427" t="s">
        <v>1975</v>
      </c>
      <c r="G427" t="s">
        <v>1986</v>
      </c>
      <c r="H427">
        <v>1.71098265895954</v>
      </c>
      <c r="I427" t="s">
        <v>1986</v>
      </c>
      <c r="J427">
        <v>14100</v>
      </c>
      <c r="K427" t="s">
        <v>2009</v>
      </c>
    </row>
    <row r="428" spans="1:11" x14ac:dyDescent="0.25">
      <c r="A428" t="s">
        <v>1596</v>
      </c>
      <c r="B428" t="s">
        <v>1291</v>
      </c>
      <c r="C428" t="s">
        <v>49</v>
      </c>
      <c r="D428">
        <v>67</v>
      </c>
      <c r="E428" t="s">
        <v>2227</v>
      </c>
      <c r="F428" t="s">
        <v>1994</v>
      </c>
      <c r="G428" t="s">
        <v>1994</v>
      </c>
      <c r="H428">
        <v>0.79715844571857197</v>
      </c>
      <c r="I428">
        <v>0.52014095231008095</v>
      </c>
      <c r="J428">
        <v>10600</v>
      </c>
      <c r="K428" t="s">
        <v>2017</v>
      </c>
    </row>
    <row r="429" spans="1:11" x14ac:dyDescent="0.25">
      <c r="A429" t="s">
        <v>1598</v>
      </c>
      <c r="B429" t="s">
        <v>1291</v>
      </c>
      <c r="C429" t="s">
        <v>49</v>
      </c>
      <c r="D429">
        <v>67</v>
      </c>
      <c r="E429" t="s">
        <v>2227</v>
      </c>
      <c r="F429" t="s">
        <v>1975</v>
      </c>
      <c r="G429" t="s">
        <v>1994</v>
      </c>
      <c r="H429">
        <v>1.4255319148936201</v>
      </c>
      <c r="I429">
        <v>1.01109448707536</v>
      </c>
      <c r="J429">
        <v>239000</v>
      </c>
      <c r="K429" t="s">
        <v>2017</v>
      </c>
    </row>
    <row r="430" spans="1:11" x14ac:dyDescent="0.25">
      <c r="A430" t="s">
        <v>1601</v>
      </c>
      <c r="B430" t="s">
        <v>1291</v>
      </c>
      <c r="C430" t="s">
        <v>49</v>
      </c>
      <c r="D430">
        <v>67</v>
      </c>
      <c r="E430" t="s">
        <v>2227</v>
      </c>
      <c r="F430" t="s">
        <v>1975</v>
      </c>
      <c r="G430" t="s">
        <v>1975</v>
      </c>
      <c r="H430">
        <v>1.78383128295255</v>
      </c>
      <c r="I430">
        <v>0.549275362318841</v>
      </c>
      <c r="J430">
        <v>84900</v>
      </c>
      <c r="K430" t="s">
        <v>2017</v>
      </c>
    </row>
    <row r="431" spans="1:11" x14ac:dyDescent="0.25">
      <c r="A431" t="s">
        <v>1603</v>
      </c>
      <c r="B431" t="s">
        <v>1329</v>
      </c>
      <c r="C431" t="s">
        <v>49</v>
      </c>
      <c r="D431">
        <v>67</v>
      </c>
      <c r="E431" t="s">
        <v>2228</v>
      </c>
      <c r="F431" t="s">
        <v>1994</v>
      </c>
      <c r="G431" t="s">
        <v>1994</v>
      </c>
      <c r="H431">
        <v>2.0863905668518798</v>
      </c>
      <c r="I431">
        <v>0.207293745221766</v>
      </c>
      <c r="J431">
        <v>2150</v>
      </c>
      <c r="K431" t="s">
        <v>2017</v>
      </c>
    </row>
    <row r="432" spans="1:11" x14ac:dyDescent="0.25">
      <c r="A432" t="s">
        <v>1608</v>
      </c>
      <c r="B432" t="s">
        <v>1291</v>
      </c>
      <c r="C432" t="s">
        <v>49</v>
      </c>
      <c r="D432">
        <v>67</v>
      </c>
      <c r="E432" t="s">
        <v>2229</v>
      </c>
      <c r="F432" t="s">
        <v>1975</v>
      </c>
      <c r="G432" t="s">
        <v>1975</v>
      </c>
      <c r="H432">
        <v>1.4552878232959301</v>
      </c>
      <c r="I432">
        <v>1.28</v>
      </c>
      <c r="J432">
        <v>10700</v>
      </c>
      <c r="K432" t="s">
        <v>2017</v>
      </c>
    </row>
    <row r="433" spans="1:11" x14ac:dyDescent="0.25">
      <c r="A433" t="s">
        <v>1613</v>
      </c>
      <c r="B433" t="s">
        <v>1291</v>
      </c>
      <c r="C433" t="s">
        <v>49</v>
      </c>
      <c r="D433">
        <v>67</v>
      </c>
      <c r="E433" t="s">
        <v>2230</v>
      </c>
      <c r="F433" t="s">
        <v>1994</v>
      </c>
      <c r="G433" t="s">
        <v>1994</v>
      </c>
      <c r="H433">
        <v>1.9585268815127299</v>
      </c>
      <c r="I433">
        <v>0.288306543662388</v>
      </c>
      <c r="J433">
        <v>23900</v>
      </c>
      <c r="K433" t="s">
        <v>2017</v>
      </c>
    </row>
    <row r="434" spans="1:11" x14ac:dyDescent="0.25">
      <c r="A434" t="s">
        <v>1616</v>
      </c>
      <c r="B434" t="s">
        <v>1291</v>
      </c>
      <c r="C434" t="s">
        <v>49</v>
      </c>
      <c r="D434">
        <v>67</v>
      </c>
      <c r="E434" t="s">
        <v>2231</v>
      </c>
      <c r="F434" t="s">
        <v>1975</v>
      </c>
      <c r="G434" t="s">
        <v>1975</v>
      </c>
      <c r="H434">
        <v>1.5805150858138599</v>
      </c>
      <c r="I434">
        <v>0.34459459459459502</v>
      </c>
      <c r="J434">
        <v>32400</v>
      </c>
      <c r="K434" t="s">
        <v>2017</v>
      </c>
    </row>
    <row r="435" spans="1:11" x14ac:dyDescent="0.25">
      <c r="A435" t="s">
        <v>1618</v>
      </c>
      <c r="B435" t="s">
        <v>1291</v>
      </c>
      <c r="C435" t="s">
        <v>49</v>
      </c>
      <c r="D435">
        <v>67</v>
      </c>
      <c r="E435" t="s">
        <v>2231</v>
      </c>
      <c r="F435" t="s">
        <v>1975</v>
      </c>
      <c r="G435" t="s">
        <v>1975</v>
      </c>
      <c r="H435">
        <v>1.55209532869374</v>
      </c>
      <c r="I435">
        <v>0.51103563195943802</v>
      </c>
      <c r="J435">
        <v>17600</v>
      </c>
      <c r="K435" t="s">
        <v>2017</v>
      </c>
    </row>
    <row r="436" spans="1:11" x14ac:dyDescent="0.25">
      <c r="A436" t="s">
        <v>1620</v>
      </c>
      <c r="B436" t="s">
        <v>1329</v>
      </c>
      <c r="C436" t="s">
        <v>49</v>
      </c>
      <c r="D436">
        <v>67</v>
      </c>
      <c r="E436" t="s">
        <v>2231</v>
      </c>
      <c r="F436" t="s">
        <v>1975</v>
      </c>
      <c r="G436" t="s">
        <v>1975</v>
      </c>
      <c r="H436">
        <v>0.48828125</v>
      </c>
      <c r="I436">
        <v>0.27517564402810302</v>
      </c>
      <c r="J436">
        <v>141</v>
      </c>
      <c r="K436" t="s">
        <v>2017</v>
      </c>
    </row>
    <row r="437" spans="1:11" x14ac:dyDescent="0.25">
      <c r="A437" t="s">
        <v>1622</v>
      </c>
      <c r="B437" t="s">
        <v>1329</v>
      </c>
      <c r="C437" t="s">
        <v>49</v>
      </c>
      <c r="D437">
        <v>67</v>
      </c>
      <c r="E437" t="s">
        <v>2232</v>
      </c>
      <c r="F437" t="s">
        <v>1975</v>
      </c>
      <c r="G437" t="s">
        <v>1975</v>
      </c>
      <c r="H437">
        <v>1.2307324650495901</v>
      </c>
      <c r="I437">
        <v>0.93857142857142895</v>
      </c>
      <c r="J437">
        <v>2360</v>
      </c>
      <c r="K437" t="s">
        <v>2017</v>
      </c>
    </row>
    <row r="438" spans="1:11" x14ac:dyDescent="0.25">
      <c r="A438" t="s">
        <v>1626</v>
      </c>
      <c r="B438" t="s">
        <v>1285</v>
      </c>
      <c r="C438" t="s">
        <v>49</v>
      </c>
      <c r="D438">
        <v>21</v>
      </c>
      <c r="E438" t="s">
        <v>2233</v>
      </c>
      <c r="F438" t="s">
        <v>1975</v>
      </c>
      <c r="G438" t="s">
        <v>1975</v>
      </c>
      <c r="H438">
        <v>0.87263321781929604</v>
      </c>
      <c r="I438">
        <v>0.87704918032786905</v>
      </c>
      <c r="J438">
        <v>16500</v>
      </c>
      <c r="K438" t="s">
        <v>2009</v>
      </c>
    </row>
    <row r="439" spans="1:11" x14ac:dyDescent="0.25">
      <c r="A439" t="s">
        <v>1628</v>
      </c>
      <c r="B439" t="s">
        <v>1291</v>
      </c>
      <c r="C439" t="s">
        <v>49</v>
      </c>
      <c r="D439">
        <v>67</v>
      </c>
      <c r="E439" t="s">
        <v>2234</v>
      </c>
      <c r="F439" t="s">
        <v>1975</v>
      </c>
      <c r="G439" t="s">
        <v>1975</v>
      </c>
      <c r="H439">
        <v>5.3089363679222696</v>
      </c>
      <c r="I439">
        <v>0.373417721518987</v>
      </c>
      <c r="J439">
        <v>27800</v>
      </c>
      <c r="K439" t="s">
        <v>2017</v>
      </c>
    </row>
    <row r="440" spans="1:11" x14ac:dyDescent="0.25">
      <c r="A440" t="s">
        <v>1630</v>
      </c>
      <c r="B440" t="s">
        <v>1357</v>
      </c>
      <c r="C440" t="s">
        <v>49</v>
      </c>
      <c r="D440">
        <v>31</v>
      </c>
      <c r="E440" t="s">
        <v>2235</v>
      </c>
      <c r="F440" t="s">
        <v>1975</v>
      </c>
      <c r="G440" t="s">
        <v>1975</v>
      </c>
      <c r="H440">
        <v>1.1877551020408199</v>
      </c>
      <c r="I440">
        <v>0.59433962264150897</v>
      </c>
      <c r="J440">
        <v>5840</v>
      </c>
      <c r="K440" t="s">
        <v>2178</v>
      </c>
    </row>
    <row r="441" spans="1:11" x14ac:dyDescent="0.25">
      <c r="A441" t="s">
        <v>1634</v>
      </c>
      <c r="B441" t="s">
        <v>1291</v>
      </c>
      <c r="C441" t="s">
        <v>49</v>
      </c>
      <c r="D441">
        <v>67</v>
      </c>
      <c r="E441" t="s">
        <v>2236</v>
      </c>
      <c r="F441" t="s">
        <v>1975</v>
      </c>
      <c r="G441" t="s">
        <v>1975</v>
      </c>
      <c r="H441">
        <v>3.29885057471264</v>
      </c>
      <c r="I441" t="s">
        <v>1986</v>
      </c>
      <c r="J441">
        <v>5430</v>
      </c>
      <c r="K441" t="s">
        <v>2017</v>
      </c>
    </row>
    <row r="442" spans="1:11" x14ac:dyDescent="0.25">
      <c r="A442" t="s">
        <v>1639</v>
      </c>
      <c r="B442" t="s">
        <v>1357</v>
      </c>
      <c r="C442" t="s">
        <v>49</v>
      </c>
      <c r="D442">
        <v>31</v>
      </c>
      <c r="E442" t="s">
        <v>2237</v>
      </c>
      <c r="F442" t="s">
        <v>1975</v>
      </c>
      <c r="G442" t="s">
        <v>1975</v>
      </c>
      <c r="H442">
        <v>0.47037884566488702</v>
      </c>
      <c r="I442">
        <v>0.86287129786759098</v>
      </c>
      <c r="J442">
        <v>155</v>
      </c>
      <c r="K442" t="s">
        <v>2178</v>
      </c>
    </row>
    <row r="443" spans="1:11" x14ac:dyDescent="0.25">
      <c r="A443" t="s">
        <v>1643</v>
      </c>
      <c r="B443" t="s">
        <v>1291</v>
      </c>
      <c r="C443" t="s">
        <v>49</v>
      </c>
      <c r="D443">
        <v>67</v>
      </c>
      <c r="E443" t="s">
        <v>2238</v>
      </c>
      <c r="F443" t="s">
        <v>1994</v>
      </c>
      <c r="G443" t="s">
        <v>1975</v>
      </c>
      <c r="H443">
        <v>1.00445164306631</v>
      </c>
      <c r="I443">
        <v>0.57764705882352896</v>
      </c>
      <c r="J443">
        <v>3580</v>
      </c>
      <c r="K443" t="s">
        <v>2017</v>
      </c>
    </row>
    <row r="444" spans="1:11" x14ac:dyDescent="0.25">
      <c r="A444" t="s">
        <v>1647</v>
      </c>
      <c r="B444" t="s">
        <v>1329</v>
      </c>
      <c r="C444" t="s">
        <v>49</v>
      </c>
      <c r="D444">
        <v>67</v>
      </c>
      <c r="E444" t="s">
        <v>2238</v>
      </c>
      <c r="F444" t="s">
        <v>1986</v>
      </c>
      <c r="G444" t="s">
        <v>1975</v>
      </c>
      <c r="H444" t="s">
        <v>1986</v>
      </c>
      <c r="I444">
        <v>0.187142857142857</v>
      </c>
      <c r="J444" t="b">
        <v>0</v>
      </c>
      <c r="K444" t="s">
        <v>2017</v>
      </c>
    </row>
    <row r="445" spans="1:11" x14ac:dyDescent="0.25">
      <c r="A445" t="s">
        <v>1649</v>
      </c>
      <c r="B445" t="s">
        <v>1291</v>
      </c>
      <c r="C445" t="s">
        <v>49</v>
      </c>
      <c r="D445">
        <v>67</v>
      </c>
      <c r="E445" t="s">
        <v>2239</v>
      </c>
      <c r="F445" t="s">
        <v>1975</v>
      </c>
      <c r="G445" t="s">
        <v>1986</v>
      </c>
      <c r="H445">
        <v>2.5688073394495401</v>
      </c>
      <c r="I445" t="s">
        <v>1986</v>
      </c>
      <c r="J445">
        <v>1720</v>
      </c>
      <c r="K445" t="s">
        <v>2017</v>
      </c>
    </row>
    <row r="446" spans="1:11" x14ac:dyDescent="0.25">
      <c r="A446" t="s">
        <v>1651</v>
      </c>
      <c r="B446" t="s">
        <v>1291</v>
      </c>
      <c r="C446" t="s">
        <v>49</v>
      </c>
      <c r="D446">
        <v>67</v>
      </c>
      <c r="E446" t="s">
        <v>2240</v>
      </c>
      <c r="F446" t="s">
        <v>1975</v>
      </c>
      <c r="G446" t="s">
        <v>1975</v>
      </c>
      <c r="H446">
        <v>0.69960910093214401</v>
      </c>
      <c r="I446">
        <v>0.3</v>
      </c>
      <c r="J446">
        <v>194</v>
      </c>
      <c r="K446" t="s">
        <v>2017</v>
      </c>
    </row>
    <row r="447" spans="1:11" x14ac:dyDescent="0.25">
      <c r="A447" t="s">
        <v>1655</v>
      </c>
      <c r="B447" t="s">
        <v>1291</v>
      </c>
      <c r="C447" t="s">
        <v>49</v>
      </c>
      <c r="D447">
        <v>67</v>
      </c>
      <c r="E447" t="s">
        <v>2241</v>
      </c>
      <c r="F447" t="s">
        <v>1975</v>
      </c>
      <c r="G447" t="s">
        <v>1975</v>
      </c>
      <c r="H447">
        <v>1.0004891280181401</v>
      </c>
      <c r="I447">
        <v>0.261141401218073</v>
      </c>
      <c r="J447">
        <v>12000</v>
      </c>
      <c r="K447" t="s">
        <v>2017</v>
      </c>
    </row>
    <row r="448" spans="1:11" x14ac:dyDescent="0.25">
      <c r="A448" t="s">
        <v>1658</v>
      </c>
      <c r="B448" t="s">
        <v>1329</v>
      </c>
      <c r="C448" t="s">
        <v>49</v>
      </c>
      <c r="D448">
        <v>67</v>
      </c>
      <c r="E448" t="s">
        <v>2241</v>
      </c>
      <c r="F448" t="s">
        <v>1975</v>
      </c>
      <c r="G448" t="s">
        <v>1975</v>
      </c>
      <c r="H448">
        <v>0.86308486447907895</v>
      </c>
      <c r="I448">
        <v>0.82</v>
      </c>
      <c r="J448">
        <v>4460</v>
      </c>
      <c r="K448" t="s">
        <v>2017</v>
      </c>
    </row>
    <row r="449" spans="1:11" x14ac:dyDescent="0.25">
      <c r="A449" t="s">
        <v>1660</v>
      </c>
      <c r="B449" t="s">
        <v>1285</v>
      </c>
      <c r="C449" t="s">
        <v>49</v>
      </c>
      <c r="D449">
        <v>21</v>
      </c>
      <c r="E449" t="s">
        <v>2242</v>
      </c>
      <c r="F449" t="s">
        <v>1975</v>
      </c>
      <c r="G449" t="s">
        <v>1975</v>
      </c>
      <c r="H449">
        <v>1.4730199760515501</v>
      </c>
      <c r="I449">
        <v>0.25270758122743697</v>
      </c>
      <c r="J449">
        <v>6070</v>
      </c>
      <c r="K449" t="s">
        <v>2009</v>
      </c>
    </row>
    <row r="450" spans="1:11" x14ac:dyDescent="0.25">
      <c r="A450" t="s">
        <v>1662</v>
      </c>
      <c r="B450" t="s">
        <v>1285</v>
      </c>
      <c r="C450" t="s">
        <v>49</v>
      </c>
      <c r="D450">
        <v>21</v>
      </c>
      <c r="E450" t="s">
        <v>2243</v>
      </c>
      <c r="F450" t="s">
        <v>1975</v>
      </c>
      <c r="G450" t="s">
        <v>1975</v>
      </c>
      <c r="H450">
        <v>2.0961719090055202</v>
      </c>
      <c r="I450">
        <v>0.57727272727272705</v>
      </c>
      <c r="J450">
        <v>10600</v>
      </c>
      <c r="K450" t="s">
        <v>2009</v>
      </c>
    </row>
    <row r="451" spans="1:11" x14ac:dyDescent="0.25">
      <c r="A451" t="s">
        <v>1666</v>
      </c>
      <c r="B451" t="s">
        <v>1329</v>
      </c>
      <c r="C451" t="s">
        <v>49</v>
      </c>
      <c r="D451">
        <v>67</v>
      </c>
      <c r="E451" t="s">
        <v>2244</v>
      </c>
      <c r="F451" t="s">
        <v>1994</v>
      </c>
      <c r="G451" t="s">
        <v>1975</v>
      </c>
      <c r="H451">
        <v>2.2254299956538901</v>
      </c>
      <c r="I451">
        <v>0.06</v>
      </c>
      <c r="J451">
        <v>13.7</v>
      </c>
      <c r="K451" t="s">
        <v>2017</v>
      </c>
    </row>
    <row r="452" spans="1:11" x14ac:dyDescent="0.25">
      <c r="A452" t="s">
        <v>1670</v>
      </c>
      <c r="B452" t="s">
        <v>1291</v>
      </c>
      <c r="C452" t="s">
        <v>49</v>
      </c>
      <c r="D452">
        <v>67</v>
      </c>
      <c r="E452" t="s">
        <v>2245</v>
      </c>
      <c r="F452" t="s">
        <v>1994</v>
      </c>
      <c r="G452" t="s">
        <v>1994</v>
      </c>
      <c r="H452">
        <v>2.1061481391728401</v>
      </c>
      <c r="I452">
        <v>3.8274616875019402E-2</v>
      </c>
      <c r="J452">
        <v>197</v>
      </c>
      <c r="K452" t="s">
        <v>2017</v>
      </c>
    </row>
    <row r="453" spans="1:11" x14ac:dyDescent="0.25">
      <c r="A453" t="s">
        <v>1674</v>
      </c>
      <c r="B453" t="s">
        <v>1291</v>
      </c>
      <c r="C453" t="s">
        <v>49</v>
      </c>
      <c r="D453">
        <v>67</v>
      </c>
      <c r="E453" t="s">
        <v>2245</v>
      </c>
      <c r="F453" t="s">
        <v>1994</v>
      </c>
      <c r="G453" t="s">
        <v>1994</v>
      </c>
      <c r="H453">
        <v>1.57451922982962</v>
      </c>
      <c r="I453">
        <v>0.145451200482305</v>
      </c>
      <c r="J453">
        <v>685</v>
      </c>
      <c r="K453" t="s">
        <v>2017</v>
      </c>
    </row>
    <row r="454" spans="1:11" x14ac:dyDescent="0.25">
      <c r="A454" t="s">
        <v>1676</v>
      </c>
      <c r="B454" t="s">
        <v>1291</v>
      </c>
      <c r="C454" t="s">
        <v>49</v>
      </c>
      <c r="D454">
        <v>67</v>
      </c>
      <c r="E454" t="s">
        <v>2246</v>
      </c>
      <c r="F454" t="s">
        <v>1994</v>
      </c>
      <c r="G454" t="s">
        <v>1994</v>
      </c>
      <c r="H454">
        <v>1.9850621189017399</v>
      </c>
      <c r="I454">
        <v>0.180913759365014</v>
      </c>
      <c r="J454">
        <v>1130</v>
      </c>
      <c r="K454" t="s">
        <v>2017</v>
      </c>
    </row>
    <row r="455" spans="1:11" x14ac:dyDescent="0.25">
      <c r="A455" t="s">
        <v>1680</v>
      </c>
      <c r="B455" t="s">
        <v>1329</v>
      </c>
      <c r="C455" t="s">
        <v>49</v>
      </c>
      <c r="D455">
        <v>67</v>
      </c>
      <c r="E455" t="s">
        <v>2246</v>
      </c>
      <c r="F455" t="s">
        <v>1975</v>
      </c>
      <c r="G455" t="s">
        <v>1975</v>
      </c>
      <c r="H455">
        <v>1.8575606671409399</v>
      </c>
      <c r="I455">
        <v>0.374</v>
      </c>
      <c r="J455">
        <v>911</v>
      </c>
      <c r="K455" t="s">
        <v>2017</v>
      </c>
    </row>
    <row r="456" spans="1:11" x14ac:dyDescent="0.25">
      <c r="A456" t="s">
        <v>1682</v>
      </c>
      <c r="B456" t="s">
        <v>1357</v>
      </c>
      <c r="C456" t="s">
        <v>49</v>
      </c>
      <c r="D456">
        <v>31</v>
      </c>
      <c r="E456" t="s">
        <v>2247</v>
      </c>
      <c r="F456" t="s">
        <v>1975</v>
      </c>
      <c r="G456" t="s">
        <v>1975</v>
      </c>
      <c r="H456">
        <v>0.48951048951048998</v>
      </c>
      <c r="I456">
        <v>1.0723799203100799</v>
      </c>
      <c r="J456">
        <v>110</v>
      </c>
      <c r="K456" t="s">
        <v>2178</v>
      </c>
    </row>
    <row r="457" spans="1:11" x14ac:dyDescent="0.25">
      <c r="A457" t="s">
        <v>1686</v>
      </c>
      <c r="B457" t="s">
        <v>1329</v>
      </c>
      <c r="C457" t="s">
        <v>49</v>
      </c>
      <c r="D457">
        <v>77</v>
      </c>
      <c r="E457" s="6" t="s">
        <v>2248</v>
      </c>
      <c r="F457" t="s">
        <v>1994</v>
      </c>
      <c r="G457" t="s">
        <v>1994</v>
      </c>
      <c r="H457">
        <v>0.171819505104092</v>
      </c>
      <c r="I457">
        <v>2.75817841733112E-2</v>
      </c>
      <c r="J457">
        <v>153</v>
      </c>
      <c r="K457" t="s">
        <v>2183</v>
      </c>
    </row>
    <row r="458" spans="1:11" x14ac:dyDescent="0.25">
      <c r="A458" t="s">
        <v>1691</v>
      </c>
      <c r="B458" t="s">
        <v>1329</v>
      </c>
      <c r="C458" t="s">
        <v>49</v>
      </c>
      <c r="D458">
        <v>67</v>
      </c>
      <c r="E458" t="s">
        <v>2249</v>
      </c>
      <c r="F458" t="s">
        <v>1975</v>
      </c>
      <c r="G458" t="s">
        <v>1975</v>
      </c>
      <c r="H458">
        <v>1.3422010894098499</v>
      </c>
      <c r="I458">
        <v>1.47169811320755</v>
      </c>
      <c r="J458">
        <v>1160</v>
      </c>
      <c r="K458" t="s">
        <v>2017</v>
      </c>
    </row>
    <row r="459" spans="1:11" x14ac:dyDescent="0.25">
      <c r="A459" t="s">
        <v>1695</v>
      </c>
      <c r="B459" t="s">
        <v>1285</v>
      </c>
      <c r="C459" t="s">
        <v>49</v>
      </c>
      <c r="D459">
        <v>21</v>
      </c>
      <c r="E459" t="s">
        <v>2250</v>
      </c>
      <c r="F459" t="s">
        <v>1975</v>
      </c>
      <c r="G459" t="s">
        <v>1975</v>
      </c>
      <c r="H459">
        <v>0.84968223266095599</v>
      </c>
      <c r="I459">
        <v>1.0742857142857101</v>
      </c>
      <c r="J459">
        <v>3080</v>
      </c>
      <c r="K459" t="s">
        <v>2009</v>
      </c>
    </row>
    <row r="460" spans="1:11" x14ac:dyDescent="0.25">
      <c r="A460" t="s">
        <v>1699</v>
      </c>
      <c r="B460" t="s">
        <v>1285</v>
      </c>
      <c r="C460" t="s">
        <v>49</v>
      </c>
      <c r="D460">
        <v>21</v>
      </c>
      <c r="E460" t="s">
        <v>2251</v>
      </c>
      <c r="F460" t="s">
        <v>1975</v>
      </c>
      <c r="G460" t="s">
        <v>1975</v>
      </c>
      <c r="H460">
        <v>0.64589543866397403</v>
      </c>
      <c r="I460">
        <v>1.1618122977346299</v>
      </c>
      <c r="J460">
        <v>10200</v>
      </c>
      <c r="K460" t="s">
        <v>2009</v>
      </c>
    </row>
    <row r="461" spans="1:11" x14ac:dyDescent="0.25">
      <c r="A461" t="s">
        <v>1703</v>
      </c>
      <c r="B461" t="s">
        <v>1291</v>
      </c>
      <c r="C461" t="s">
        <v>49</v>
      </c>
      <c r="D461">
        <v>67</v>
      </c>
      <c r="E461" t="s">
        <v>2252</v>
      </c>
      <c r="F461" t="s">
        <v>1975</v>
      </c>
      <c r="G461" t="s">
        <v>1975</v>
      </c>
      <c r="H461">
        <v>5.1136575715725403</v>
      </c>
      <c r="I461">
        <v>0</v>
      </c>
      <c r="J461">
        <v>6430</v>
      </c>
      <c r="K461" t="s">
        <v>2017</v>
      </c>
    </row>
    <row r="462" spans="1:11" x14ac:dyDescent="0.25">
      <c r="A462" t="s">
        <v>1707</v>
      </c>
      <c r="B462" t="s">
        <v>1357</v>
      </c>
      <c r="C462" t="s">
        <v>49</v>
      </c>
      <c r="D462">
        <v>31</v>
      </c>
      <c r="E462" t="s">
        <v>2253</v>
      </c>
      <c r="F462" t="s">
        <v>1975</v>
      </c>
      <c r="G462" t="s">
        <v>1975</v>
      </c>
      <c r="H462">
        <v>1.15736040609137</v>
      </c>
      <c r="I462">
        <v>2.3203883495145599</v>
      </c>
      <c r="J462">
        <v>1170</v>
      </c>
      <c r="K462" t="s">
        <v>2178</v>
      </c>
    </row>
    <row r="463" spans="1:11" x14ac:dyDescent="0.25">
      <c r="A463" t="s">
        <v>1711</v>
      </c>
      <c r="B463" t="s">
        <v>1357</v>
      </c>
      <c r="C463" t="s">
        <v>49</v>
      </c>
      <c r="D463">
        <v>31</v>
      </c>
      <c r="E463" t="s">
        <v>2253</v>
      </c>
      <c r="F463" t="s">
        <v>1975</v>
      </c>
      <c r="G463" t="s">
        <v>1975</v>
      </c>
      <c r="H463">
        <v>0.97993311036789299</v>
      </c>
      <c r="I463">
        <v>0.95788087212491202</v>
      </c>
      <c r="J463">
        <v>649</v>
      </c>
      <c r="K463" t="s">
        <v>2178</v>
      </c>
    </row>
    <row r="464" spans="1:11" x14ac:dyDescent="0.25">
      <c r="A464" t="s">
        <v>1713</v>
      </c>
      <c r="B464" t="s">
        <v>1285</v>
      </c>
      <c r="C464" t="s">
        <v>49</v>
      </c>
      <c r="D464">
        <v>21</v>
      </c>
      <c r="E464" t="s">
        <v>2254</v>
      </c>
      <c r="F464" t="s">
        <v>1975</v>
      </c>
      <c r="G464" t="s">
        <v>1975</v>
      </c>
      <c r="H464">
        <v>0.87864823348694299</v>
      </c>
      <c r="I464">
        <v>0.40425531914893598</v>
      </c>
      <c r="J464">
        <v>2010</v>
      </c>
      <c r="K464" t="s">
        <v>2009</v>
      </c>
    </row>
    <row r="465" spans="1:11" x14ac:dyDescent="0.25">
      <c r="A465" t="s">
        <v>1717</v>
      </c>
      <c r="B465" t="s">
        <v>1329</v>
      </c>
      <c r="C465" t="s">
        <v>49</v>
      </c>
      <c r="D465">
        <v>67</v>
      </c>
      <c r="E465" t="s">
        <v>2255</v>
      </c>
      <c r="F465" t="s">
        <v>1975</v>
      </c>
      <c r="G465" t="s">
        <v>1975</v>
      </c>
      <c r="H465">
        <v>1.87714896385094</v>
      </c>
      <c r="I465">
        <v>0.1144</v>
      </c>
      <c r="J465">
        <v>726</v>
      </c>
      <c r="K465" t="s">
        <v>2017</v>
      </c>
    </row>
    <row r="466" spans="1:11" x14ac:dyDescent="0.25">
      <c r="A466" t="s">
        <v>1721</v>
      </c>
      <c r="B466" t="s">
        <v>1285</v>
      </c>
      <c r="C466" t="s">
        <v>49</v>
      </c>
      <c r="D466">
        <v>21</v>
      </c>
      <c r="E466" t="s">
        <v>2256</v>
      </c>
      <c r="F466" t="s">
        <v>1975</v>
      </c>
      <c r="G466" t="s">
        <v>1975</v>
      </c>
      <c r="H466">
        <v>0.42985074626865699</v>
      </c>
      <c r="I466">
        <v>1.45149253731343</v>
      </c>
      <c r="J466">
        <v>1220</v>
      </c>
      <c r="K466" t="s">
        <v>2009</v>
      </c>
    </row>
    <row r="467" spans="1:11" x14ac:dyDescent="0.25">
      <c r="A467" t="s">
        <v>1723</v>
      </c>
      <c r="B467" t="s">
        <v>1285</v>
      </c>
      <c r="C467" t="s">
        <v>49</v>
      </c>
      <c r="D467">
        <v>21</v>
      </c>
      <c r="E467" t="s">
        <v>2256</v>
      </c>
      <c r="F467" t="s">
        <v>1975</v>
      </c>
      <c r="G467" t="s">
        <v>1975</v>
      </c>
      <c r="H467">
        <v>0.16215844804287599</v>
      </c>
      <c r="I467">
        <v>0.492307692307692</v>
      </c>
      <c r="J467">
        <v>753</v>
      </c>
      <c r="K467" t="s">
        <v>2009</v>
      </c>
    </row>
    <row r="468" spans="1:11" x14ac:dyDescent="0.25">
      <c r="A468" t="s">
        <v>1726</v>
      </c>
      <c r="B468" t="s">
        <v>1285</v>
      </c>
      <c r="C468" t="s">
        <v>49</v>
      </c>
      <c r="D468">
        <v>21</v>
      </c>
      <c r="E468" t="s">
        <v>2257</v>
      </c>
      <c r="F468" t="s">
        <v>1975</v>
      </c>
      <c r="G468" t="s">
        <v>1975</v>
      </c>
      <c r="H468">
        <v>0.219571413490974</v>
      </c>
      <c r="I468">
        <v>2.4623655913978499</v>
      </c>
      <c r="J468">
        <v>604</v>
      </c>
      <c r="K468" t="s">
        <v>2009</v>
      </c>
    </row>
    <row r="469" spans="1:11" x14ac:dyDescent="0.25">
      <c r="A469" t="s">
        <v>1728</v>
      </c>
      <c r="B469" t="s">
        <v>1329</v>
      </c>
      <c r="C469" t="s">
        <v>49</v>
      </c>
      <c r="D469">
        <v>67</v>
      </c>
      <c r="E469" t="s">
        <v>2258</v>
      </c>
      <c r="F469" t="s">
        <v>1975</v>
      </c>
      <c r="G469" t="s">
        <v>1975</v>
      </c>
      <c r="H469">
        <v>0.58623206032595498</v>
      </c>
      <c r="I469">
        <v>0.25800000000000001</v>
      </c>
      <c r="J469">
        <v>8.8000000000000007</v>
      </c>
      <c r="K469" t="s">
        <v>2017</v>
      </c>
    </row>
    <row r="470" spans="1:11" x14ac:dyDescent="0.25">
      <c r="A470" t="s">
        <v>1732</v>
      </c>
      <c r="B470" t="s">
        <v>1291</v>
      </c>
      <c r="C470" t="s">
        <v>49</v>
      </c>
      <c r="D470">
        <v>67</v>
      </c>
      <c r="E470" t="s">
        <v>2259</v>
      </c>
      <c r="F470" t="s">
        <v>1975</v>
      </c>
      <c r="G470" t="s">
        <v>1975</v>
      </c>
      <c r="H470">
        <v>1.60229885057471</v>
      </c>
      <c r="I470" t="s">
        <v>1986</v>
      </c>
      <c r="J470">
        <v>157000</v>
      </c>
      <c r="K470" t="s">
        <v>2017</v>
      </c>
    </row>
    <row r="471" spans="1:11" x14ac:dyDescent="0.25">
      <c r="A471" t="s">
        <v>1736</v>
      </c>
      <c r="B471" t="s">
        <v>1285</v>
      </c>
      <c r="C471" t="s">
        <v>49</v>
      </c>
      <c r="D471">
        <v>21</v>
      </c>
      <c r="E471" t="s">
        <v>2260</v>
      </c>
      <c r="F471" t="s">
        <v>1975</v>
      </c>
      <c r="G471" t="s">
        <v>1975</v>
      </c>
      <c r="H471">
        <v>0.16295873740254799</v>
      </c>
      <c r="I471">
        <v>2.29390681003584</v>
      </c>
      <c r="J471">
        <v>480</v>
      </c>
      <c r="K471" t="s">
        <v>2009</v>
      </c>
    </row>
    <row r="472" spans="1:11" x14ac:dyDescent="0.25">
      <c r="A472" t="s">
        <v>1739</v>
      </c>
      <c r="B472" t="s">
        <v>1285</v>
      </c>
      <c r="C472" t="s">
        <v>49</v>
      </c>
      <c r="D472">
        <v>21</v>
      </c>
      <c r="E472" t="s">
        <v>2260</v>
      </c>
      <c r="F472" t="s">
        <v>1975</v>
      </c>
      <c r="G472" t="s">
        <v>1975</v>
      </c>
      <c r="H472">
        <v>0.124042879019908</v>
      </c>
      <c r="I472">
        <v>10.1146131805158</v>
      </c>
      <c r="J472">
        <v>625</v>
      </c>
      <c r="K472" t="s">
        <v>2009</v>
      </c>
    </row>
    <row r="473" spans="1:11" x14ac:dyDescent="0.25">
      <c r="A473" t="s">
        <v>1741</v>
      </c>
      <c r="B473" t="s">
        <v>1329</v>
      </c>
      <c r="C473" t="s">
        <v>49</v>
      </c>
      <c r="D473">
        <v>67</v>
      </c>
      <c r="E473" t="s">
        <v>2261</v>
      </c>
      <c r="F473" t="s">
        <v>1975</v>
      </c>
      <c r="G473" t="s">
        <v>1975</v>
      </c>
      <c r="H473" t="s">
        <v>1986</v>
      </c>
      <c r="I473">
        <v>0.36399999999999999</v>
      </c>
      <c r="J473" t="b">
        <v>0</v>
      </c>
      <c r="K473" t="s">
        <v>2017</v>
      </c>
    </row>
    <row r="474" spans="1:11" x14ac:dyDescent="0.25">
      <c r="A474" t="s">
        <v>1745</v>
      </c>
      <c r="B474" t="s">
        <v>1357</v>
      </c>
      <c r="C474" t="s">
        <v>49</v>
      </c>
      <c r="D474">
        <v>31</v>
      </c>
      <c r="E474" t="s">
        <v>2262</v>
      </c>
      <c r="F474" t="s">
        <v>1994</v>
      </c>
      <c r="G474" t="s">
        <v>1975</v>
      </c>
      <c r="H474">
        <v>1.9325779931681299</v>
      </c>
      <c r="I474">
        <v>0.16206896551724101</v>
      </c>
      <c r="J474">
        <v>858</v>
      </c>
      <c r="K474" t="s">
        <v>2178</v>
      </c>
    </row>
    <row r="475" spans="1:11" x14ac:dyDescent="0.25">
      <c r="A475" t="s">
        <v>1749</v>
      </c>
      <c r="B475" t="s">
        <v>1753</v>
      </c>
      <c r="C475" t="s">
        <v>1753</v>
      </c>
      <c r="D475">
        <v>47</v>
      </c>
      <c r="E475" t="s">
        <v>2263</v>
      </c>
      <c r="F475" t="s">
        <v>1975</v>
      </c>
      <c r="G475" t="s">
        <v>1994</v>
      </c>
      <c r="H475">
        <v>0.72753587101995099</v>
      </c>
      <c r="I475">
        <v>1.39782494574536</v>
      </c>
      <c r="J475">
        <v>6690</v>
      </c>
      <c r="K475" t="s">
        <v>2264</v>
      </c>
    </row>
    <row r="476" spans="1:11" x14ac:dyDescent="0.25">
      <c r="A476" t="s">
        <v>1755</v>
      </c>
      <c r="B476" t="s">
        <v>1753</v>
      </c>
      <c r="C476" t="s">
        <v>1753</v>
      </c>
      <c r="D476">
        <v>47</v>
      </c>
      <c r="E476" t="s">
        <v>2265</v>
      </c>
      <c r="F476" t="s">
        <v>1975</v>
      </c>
      <c r="G476" t="s">
        <v>1975</v>
      </c>
      <c r="H476">
        <v>2.85</v>
      </c>
      <c r="I476">
        <v>0.170833333333333</v>
      </c>
      <c r="J476">
        <v>29700</v>
      </c>
      <c r="K476" t="s">
        <v>2264</v>
      </c>
    </row>
    <row r="477" spans="1:11" x14ac:dyDescent="0.25">
      <c r="A477" t="s">
        <v>1760</v>
      </c>
      <c r="B477" t="s">
        <v>1753</v>
      </c>
      <c r="C477" t="s">
        <v>1753</v>
      </c>
      <c r="D477">
        <v>47</v>
      </c>
      <c r="E477" t="s">
        <v>2266</v>
      </c>
      <c r="F477" t="s">
        <v>1975</v>
      </c>
      <c r="G477" t="s">
        <v>1986</v>
      </c>
      <c r="H477">
        <v>2.9823445204389998E-2</v>
      </c>
      <c r="I477" t="s">
        <v>1986</v>
      </c>
      <c r="J477">
        <v>23</v>
      </c>
      <c r="K477" t="s">
        <v>2264</v>
      </c>
    </row>
    <row r="478" spans="1:11" x14ac:dyDescent="0.25">
      <c r="A478" t="s">
        <v>1765</v>
      </c>
      <c r="B478" t="s">
        <v>1753</v>
      </c>
      <c r="C478" t="s">
        <v>1753</v>
      </c>
      <c r="D478">
        <v>47</v>
      </c>
      <c r="E478" t="s">
        <v>2266</v>
      </c>
      <c r="F478" t="s">
        <v>1975</v>
      </c>
      <c r="G478" t="s">
        <v>1986</v>
      </c>
      <c r="H478">
        <v>7.9317972499447095E-2</v>
      </c>
      <c r="I478" t="s">
        <v>1986</v>
      </c>
      <c r="J478">
        <v>262</v>
      </c>
      <c r="K478" t="s">
        <v>2264</v>
      </c>
    </row>
    <row r="479" spans="1:11" x14ac:dyDescent="0.25">
      <c r="A479" t="s">
        <v>1768</v>
      </c>
      <c r="B479" t="s">
        <v>1753</v>
      </c>
      <c r="C479" t="s">
        <v>1753</v>
      </c>
      <c r="D479">
        <v>47</v>
      </c>
      <c r="E479" t="s">
        <v>2266</v>
      </c>
      <c r="F479" t="s">
        <v>1975</v>
      </c>
      <c r="G479" t="s">
        <v>1986</v>
      </c>
      <c r="H479">
        <v>3.8131446126278397E-2</v>
      </c>
      <c r="I479" t="s">
        <v>1986</v>
      </c>
      <c r="J479">
        <v>206</v>
      </c>
      <c r="K479" t="s">
        <v>2264</v>
      </c>
    </row>
    <row r="480" spans="1:11" x14ac:dyDescent="0.25">
      <c r="A480" t="s">
        <v>1771</v>
      </c>
      <c r="B480" t="s">
        <v>1753</v>
      </c>
      <c r="C480" t="s">
        <v>1753</v>
      </c>
      <c r="D480">
        <v>47</v>
      </c>
      <c r="E480" t="s">
        <v>2266</v>
      </c>
      <c r="F480" t="s">
        <v>1975</v>
      </c>
      <c r="G480" t="s">
        <v>1986</v>
      </c>
      <c r="H480">
        <v>6.6602157276476601E-2</v>
      </c>
      <c r="I480" t="s">
        <v>1986</v>
      </c>
      <c r="J480">
        <v>129</v>
      </c>
      <c r="K480" t="s">
        <v>2264</v>
      </c>
    </row>
    <row r="481" spans="1:11" x14ac:dyDescent="0.25">
      <c r="A481" t="s">
        <v>1774</v>
      </c>
      <c r="B481" t="s">
        <v>1753</v>
      </c>
      <c r="C481" t="s">
        <v>1753</v>
      </c>
      <c r="D481">
        <v>47</v>
      </c>
      <c r="E481" t="s">
        <v>2266</v>
      </c>
      <c r="F481" t="s">
        <v>1975</v>
      </c>
      <c r="G481" t="s">
        <v>1986</v>
      </c>
      <c r="H481">
        <v>0.120557050862122</v>
      </c>
      <c r="I481" t="s">
        <v>1986</v>
      </c>
      <c r="J481">
        <v>2220</v>
      </c>
      <c r="K481" t="s">
        <v>2264</v>
      </c>
    </row>
    <row r="482" spans="1:11" x14ac:dyDescent="0.25">
      <c r="A482" t="s">
        <v>1777</v>
      </c>
      <c r="B482" t="s">
        <v>1753</v>
      </c>
      <c r="C482" t="s">
        <v>1753</v>
      </c>
      <c r="D482">
        <v>47</v>
      </c>
      <c r="E482" t="s">
        <v>2267</v>
      </c>
      <c r="F482" t="s">
        <v>1975</v>
      </c>
      <c r="G482" t="s">
        <v>1975</v>
      </c>
      <c r="H482">
        <v>0.98</v>
      </c>
      <c r="I482">
        <v>1.1399999999999999</v>
      </c>
      <c r="J482">
        <v>133000</v>
      </c>
      <c r="K482" t="s">
        <v>2264</v>
      </c>
    </row>
    <row r="483" spans="1:11" x14ac:dyDescent="0.25">
      <c r="A483" t="s">
        <v>1781</v>
      </c>
      <c r="B483" t="s">
        <v>1753</v>
      </c>
      <c r="C483" t="s">
        <v>1753</v>
      </c>
      <c r="D483">
        <v>47</v>
      </c>
      <c r="E483" t="s">
        <v>2268</v>
      </c>
      <c r="F483" t="s">
        <v>1994</v>
      </c>
      <c r="G483" t="s">
        <v>1994</v>
      </c>
      <c r="H483">
        <v>1.2969075991766501</v>
      </c>
      <c r="I483">
        <v>0.462682621547094</v>
      </c>
      <c r="J483">
        <v>3520</v>
      </c>
      <c r="K483" t="s">
        <v>2264</v>
      </c>
    </row>
    <row r="484" spans="1:11" x14ac:dyDescent="0.25">
      <c r="A484" t="s">
        <v>1785</v>
      </c>
      <c r="B484" t="s">
        <v>1753</v>
      </c>
      <c r="C484" t="s">
        <v>1753</v>
      </c>
      <c r="D484">
        <v>58</v>
      </c>
      <c r="E484" t="s">
        <v>2269</v>
      </c>
      <c r="F484" t="s">
        <v>1975</v>
      </c>
      <c r="G484" t="s">
        <v>1975</v>
      </c>
      <c r="H484">
        <v>2.36</v>
      </c>
      <c r="I484">
        <v>6.4900000000000001E-3</v>
      </c>
      <c r="J484">
        <v>575</v>
      </c>
      <c r="K484" t="s">
        <v>2270</v>
      </c>
    </row>
    <row r="485" spans="1:11" x14ac:dyDescent="0.25">
      <c r="A485" t="s">
        <v>1788</v>
      </c>
      <c r="B485" t="s">
        <v>1753</v>
      </c>
      <c r="C485" t="s">
        <v>1753</v>
      </c>
      <c r="D485">
        <v>47</v>
      </c>
      <c r="E485" t="s">
        <v>2271</v>
      </c>
      <c r="F485" t="s">
        <v>1975</v>
      </c>
      <c r="G485" t="s">
        <v>1994</v>
      </c>
      <c r="H485">
        <v>0.43887688984881201</v>
      </c>
      <c r="I485">
        <v>2.6967857634117598</v>
      </c>
      <c r="J485">
        <v>985</v>
      </c>
      <c r="K485" t="s">
        <v>2264</v>
      </c>
    </row>
    <row r="486" spans="1:11" x14ac:dyDescent="0.25">
      <c r="A486" t="s">
        <v>1792</v>
      </c>
      <c r="B486" t="s">
        <v>1753</v>
      </c>
      <c r="C486" t="s">
        <v>1753</v>
      </c>
      <c r="D486">
        <v>47</v>
      </c>
      <c r="E486" t="s">
        <v>2272</v>
      </c>
      <c r="F486" t="s">
        <v>1975</v>
      </c>
      <c r="G486" t="s">
        <v>1975</v>
      </c>
      <c r="H486">
        <v>2.4700000000000002</v>
      </c>
      <c r="I486">
        <v>0.14000000000000001</v>
      </c>
      <c r="J486">
        <v>14400</v>
      </c>
      <c r="K486" t="s">
        <v>2264</v>
      </c>
    </row>
    <row r="487" spans="1:11" x14ac:dyDescent="0.25">
      <c r="A487" t="s">
        <v>1796</v>
      </c>
      <c r="B487" t="s">
        <v>1753</v>
      </c>
      <c r="C487" t="s">
        <v>1753</v>
      </c>
      <c r="D487">
        <v>47</v>
      </c>
      <c r="E487" t="s">
        <v>2273</v>
      </c>
      <c r="F487" t="s">
        <v>1994</v>
      </c>
      <c r="G487" t="s">
        <v>1994</v>
      </c>
      <c r="H487">
        <v>1.3470933938462499</v>
      </c>
      <c r="I487">
        <v>0.29044543516917398</v>
      </c>
      <c r="J487">
        <v>238000</v>
      </c>
      <c r="K487" t="s">
        <v>2264</v>
      </c>
    </row>
    <row r="488" spans="1:11" x14ac:dyDescent="0.25">
      <c r="A488" t="s">
        <v>1800</v>
      </c>
      <c r="B488" t="s">
        <v>1753</v>
      </c>
      <c r="C488" t="s">
        <v>1753</v>
      </c>
      <c r="D488">
        <v>47</v>
      </c>
      <c r="E488" t="s">
        <v>2274</v>
      </c>
      <c r="F488" t="s">
        <v>1975</v>
      </c>
      <c r="G488" t="s">
        <v>1986</v>
      </c>
      <c r="H488">
        <v>0.78840970350404305</v>
      </c>
      <c r="I488" t="s">
        <v>1986</v>
      </c>
      <c r="J488">
        <v>359</v>
      </c>
      <c r="K488" t="s">
        <v>2264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7DE15-E63A-4F2A-B54F-AE93C9557512}">
  <dimension ref="A1:R550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cols>
    <col min="1" max="1" width="5.5703125" customWidth="1"/>
    <col min="2" max="2" width="37.7109375" customWidth="1"/>
    <col min="3" max="3" width="4.42578125" customWidth="1"/>
    <col min="4" max="4" width="25.85546875" customWidth="1"/>
    <col min="5" max="6" width="15" customWidth="1"/>
    <col min="7" max="7" width="6" customWidth="1"/>
    <col min="8" max="8" width="17.28515625" bestFit="1" customWidth="1"/>
    <col min="9" max="9" width="7.7109375" bestFit="1" customWidth="1"/>
    <col min="10" max="10" width="16.7109375" bestFit="1" customWidth="1"/>
    <col min="11" max="11" width="30.5703125" bestFit="1" customWidth="1"/>
    <col min="12" max="12" width="29" bestFit="1" customWidth="1"/>
    <col min="13" max="13" width="33.5703125" bestFit="1" customWidth="1"/>
    <col min="14" max="14" width="31.42578125" bestFit="1" customWidth="1"/>
    <col min="15" max="16" width="37.42578125" bestFit="1" customWidth="1"/>
    <col min="17" max="17" width="27.42578125" bestFit="1" customWidth="1"/>
    <col min="18" max="18" width="26.7109375" bestFit="1" customWidth="1"/>
    <col min="19" max="19" width="29.7109375" bestFit="1" customWidth="1"/>
  </cols>
  <sheetData>
    <row r="1" spans="1:18" x14ac:dyDescent="0.25">
      <c r="A1" s="1" t="s">
        <v>0</v>
      </c>
      <c r="B1" s="1"/>
      <c r="C1" s="1"/>
      <c r="D1" s="1"/>
      <c r="E1" s="1"/>
      <c r="F1" s="1"/>
      <c r="G1" s="1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</row>
    <row r="3" spans="1:18" x14ac:dyDescent="0.25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>
        <v>57</v>
      </c>
      <c r="H3" t="s">
        <v>26</v>
      </c>
      <c r="I3" t="s">
        <v>9887</v>
      </c>
      <c r="J3" t="s">
        <v>27</v>
      </c>
      <c r="K3" t="s">
        <v>22</v>
      </c>
      <c r="L3" t="s">
        <v>28</v>
      </c>
      <c r="M3" t="str">
        <f t="shared" ref="M3:M66" si="0">I3&amp;"|"&amp;L3</f>
        <v>2CC|Southern bluefin tuna</v>
      </c>
      <c r="N3" s="3" t="s">
        <v>29</v>
      </c>
      <c r="P3" t="str">
        <f t="shared" ref="P3:P66" si="1">IF(ISBLANK(O3),IF(ISBLANK(N3),M3,N3),O3)</f>
        <v>2CC | Southern Bluefin tuna | Sou</v>
      </c>
      <c r="Q3">
        <v>1</v>
      </c>
      <c r="R3">
        <v>11</v>
      </c>
    </row>
    <row r="4" spans="1:18" x14ac:dyDescent="0.25">
      <c r="A4" t="s">
        <v>30</v>
      </c>
      <c r="B4" t="s">
        <v>31</v>
      </c>
      <c r="C4" t="s">
        <v>32</v>
      </c>
      <c r="D4" t="s">
        <v>33</v>
      </c>
      <c r="E4" t="s">
        <v>34</v>
      </c>
      <c r="F4" t="s">
        <v>25</v>
      </c>
      <c r="G4">
        <v>61</v>
      </c>
      <c r="H4" t="s">
        <v>35</v>
      </c>
      <c r="I4" t="s">
        <v>9888</v>
      </c>
      <c r="J4" s="4" t="s">
        <v>36</v>
      </c>
      <c r="K4" t="s">
        <v>32</v>
      </c>
      <c r="L4" t="s">
        <v>37</v>
      </c>
      <c r="M4" s="4" t="str">
        <f t="shared" si="0"/>
        <v>2IA|Albacore</v>
      </c>
      <c r="N4" s="4" t="s">
        <v>38</v>
      </c>
      <c r="P4" t="str">
        <f t="shared" si="1"/>
        <v>2IA | Albacore | Pac-N</v>
      </c>
      <c r="Q4">
        <v>1</v>
      </c>
      <c r="R4">
        <v>9</v>
      </c>
    </row>
    <row r="5" spans="1:18" x14ac:dyDescent="0.25">
      <c r="A5" t="s">
        <v>39</v>
      </c>
      <c r="B5" t="s">
        <v>40</v>
      </c>
      <c r="C5" t="s">
        <v>41</v>
      </c>
      <c r="D5" t="s">
        <v>42</v>
      </c>
      <c r="E5" t="s">
        <v>34</v>
      </c>
      <c r="F5" t="s">
        <v>25</v>
      </c>
      <c r="G5">
        <v>77</v>
      </c>
      <c r="H5" t="s">
        <v>35</v>
      </c>
      <c r="I5" t="s">
        <v>9888</v>
      </c>
      <c r="J5" s="4" t="s">
        <v>43</v>
      </c>
      <c r="K5" t="s">
        <v>41</v>
      </c>
      <c r="L5" t="s">
        <v>44</v>
      </c>
      <c r="M5" s="4" t="str">
        <f t="shared" si="0"/>
        <v>2IA|Bigeye tuna</v>
      </c>
      <c r="N5" s="4" t="s">
        <v>45</v>
      </c>
      <c r="P5" t="str">
        <f t="shared" si="1"/>
        <v>2IA | Bigeye tuna | Pac-E</v>
      </c>
      <c r="Q5">
        <v>1</v>
      </c>
      <c r="R5">
        <v>9</v>
      </c>
    </row>
    <row r="6" spans="1:18" x14ac:dyDescent="0.25">
      <c r="A6" t="s">
        <v>46</v>
      </c>
      <c r="B6" t="s">
        <v>47</v>
      </c>
      <c r="C6" t="s">
        <v>48</v>
      </c>
      <c r="D6" t="s">
        <v>42</v>
      </c>
      <c r="E6" t="s">
        <v>34</v>
      </c>
      <c r="F6" t="s">
        <v>49</v>
      </c>
      <c r="G6">
        <v>77</v>
      </c>
      <c r="H6" t="s">
        <v>35</v>
      </c>
      <c r="I6" t="s">
        <v>9888</v>
      </c>
      <c r="J6" s="4" t="s">
        <v>43</v>
      </c>
      <c r="K6" t="s">
        <v>48</v>
      </c>
      <c r="L6" t="s">
        <v>50</v>
      </c>
      <c r="M6" s="4" t="str">
        <f t="shared" si="0"/>
        <v>2IA|Swordfish</v>
      </c>
      <c r="N6" s="4" t="s">
        <v>51</v>
      </c>
      <c r="P6" t="str">
        <f t="shared" si="1"/>
        <v>2IA | Swordfish | Pac-E</v>
      </c>
      <c r="Q6">
        <v>1</v>
      </c>
      <c r="R6">
        <v>9</v>
      </c>
    </row>
    <row r="7" spans="1:18" x14ac:dyDescent="0.25">
      <c r="A7" t="s">
        <v>52</v>
      </c>
      <c r="B7" t="s">
        <v>53</v>
      </c>
      <c r="C7" t="s">
        <v>54</v>
      </c>
      <c r="D7" t="s">
        <v>42</v>
      </c>
      <c r="E7" t="s">
        <v>34</v>
      </c>
      <c r="F7" t="s">
        <v>55</v>
      </c>
      <c r="G7">
        <v>77</v>
      </c>
      <c r="H7" t="s">
        <v>35</v>
      </c>
      <c r="I7" t="s">
        <v>9888</v>
      </c>
      <c r="J7" s="4" t="s">
        <v>43</v>
      </c>
      <c r="K7" t="s">
        <v>54</v>
      </c>
      <c r="L7" t="s">
        <v>56</v>
      </c>
      <c r="M7" s="4" t="str">
        <f t="shared" si="0"/>
        <v>2IA|Yellowfin tuna</v>
      </c>
      <c r="N7" s="4" t="s">
        <v>57</v>
      </c>
      <c r="P7" t="str">
        <f t="shared" si="1"/>
        <v>2IA | Yellowfin tuna | Pac-E</v>
      </c>
      <c r="Q7">
        <v>1</v>
      </c>
      <c r="R7">
        <v>9</v>
      </c>
    </row>
    <row r="8" spans="1:18" x14ac:dyDescent="0.25">
      <c r="A8" t="s">
        <v>58</v>
      </c>
      <c r="B8" t="s">
        <v>59</v>
      </c>
      <c r="C8" t="s">
        <v>60</v>
      </c>
      <c r="D8" t="s">
        <v>33</v>
      </c>
      <c r="E8" t="s">
        <v>34</v>
      </c>
      <c r="F8" t="s">
        <v>25</v>
      </c>
      <c r="G8">
        <v>77</v>
      </c>
      <c r="H8" t="s">
        <v>35</v>
      </c>
      <c r="I8" t="s">
        <v>9888</v>
      </c>
      <c r="J8" t="s">
        <v>36</v>
      </c>
      <c r="K8" t="s">
        <v>60</v>
      </c>
      <c r="L8" t="s">
        <v>61</v>
      </c>
      <c r="M8" t="str">
        <f t="shared" si="0"/>
        <v>2IA|Blue shark</v>
      </c>
      <c r="P8" t="str">
        <f t="shared" si="1"/>
        <v>2IA|Blue shark</v>
      </c>
      <c r="Q8">
        <v>1</v>
      </c>
      <c r="R8" t="e">
        <v>#N/A</v>
      </c>
    </row>
    <row r="9" spans="1:18" x14ac:dyDescent="0.25">
      <c r="A9" t="s">
        <v>62</v>
      </c>
      <c r="B9" t="s">
        <v>63</v>
      </c>
      <c r="C9" t="s">
        <v>64</v>
      </c>
      <c r="D9" t="s">
        <v>65</v>
      </c>
      <c r="E9" t="s">
        <v>34</v>
      </c>
      <c r="F9" t="s">
        <v>25</v>
      </c>
      <c r="G9">
        <v>61</v>
      </c>
      <c r="H9" t="s">
        <v>35</v>
      </c>
      <c r="I9" t="s">
        <v>9888</v>
      </c>
      <c r="J9" t="s">
        <v>66</v>
      </c>
      <c r="K9" t="s">
        <v>64</v>
      </c>
      <c r="L9" t="s">
        <v>67</v>
      </c>
      <c r="M9" t="str">
        <f t="shared" si="0"/>
        <v>2IA|Pacific bluefin tuna</v>
      </c>
      <c r="N9" s="3" t="s">
        <v>68</v>
      </c>
      <c r="P9" t="str">
        <f t="shared" si="1"/>
        <v>2IA | Pacific bluefin tuna | Pac</v>
      </c>
      <c r="Q9">
        <v>1</v>
      </c>
      <c r="R9">
        <v>9</v>
      </c>
    </row>
    <row r="10" spans="1:18" x14ac:dyDescent="0.25">
      <c r="A10" t="s">
        <v>69</v>
      </c>
      <c r="B10" t="s">
        <v>70</v>
      </c>
      <c r="C10" t="s">
        <v>48</v>
      </c>
      <c r="D10" t="s">
        <v>33</v>
      </c>
      <c r="E10" t="s">
        <v>34</v>
      </c>
      <c r="F10" t="s">
        <v>25</v>
      </c>
      <c r="G10">
        <v>61</v>
      </c>
      <c r="H10" t="s">
        <v>71</v>
      </c>
      <c r="I10" t="s">
        <v>9889</v>
      </c>
      <c r="J10" s="4" t="s">
        <v>36</v>
      </c>
      <c r="K10" t="s">
        <v>48</v>
      </c>
      <c r="L10" t="s">
        <v>50</v>
      </c>
      <c r="M10" s="4" t="str">
        <f t="shared" si="0"/>
        <v>2WC|Swordfish</v>
      </c>
      <c r="N10" s="4"/>
      <c r="O10" s="4" t="s">
        <v>72</v>
      </c>
      <c r="P10" t="str">
        <f t="shared" si="1"/>
        <v>2WC|Swordfish||Pac-N</v>
      </c>
      <c r="Q10">
        <v>1</v>
      </c>
      <c r="R10" s="4"/>
    </row>
    <row r="11" spans="1:18" x14ac:dyDescent="0.25">
      <c r="A11" t="s">
        <v>73</v>
      </c>
      <c r="B11" t="s">
        <v>74</v>
      </c>
      <c r="C11" t="s">
        <v>32</v>
      </c>
      <c r="D11" t="s">
        <v>75</v>
      </c>
      <c r="E11" t="s">
        <v>76</v>
      </c>
      <c r="F11" t="s">
        <v>77</v>
      </c>
      <c r="G11">
        <v>47</v>
      </c>
      <c r="H11" t="s">
        <v>78</v>
      </c>
      <c r="I11" t="s">
        <v>9890</v>
      </c>
      <c r="J11" s="4" t="s">
        <v>79</v>
      </c>
      <c r="K11" t="s">
        <v>32</v>
      </c>
      <c r="L11" t="s">
        <v>37</v>
      </c>
      <c r="M11" s="4" t="str">
        <f t="shared" si="0"/>
        <v>2IC|Albacore</v>
      </c>
      <c r="N11" s="4" t="s">
        <v>80</v>
      </c>
      <c r="P11" t="str">
        <f t="shared" si="1"/>
        <v>2IC | Albacore | Atl-S</v>
      </c>
      <c r="Q11">
        <v>3</v>
      </c>
      <c r="R11">
        <v>9</v>
      </c>
    </row>
    <row r="12" spans="1:18" x14ac:dyDescent="0.25">
      <c r="A12" t="s">
        <v>81</v>
      </c>
      <c r="B12" t="s">
        <v>82</v>
      </c>
      <c r="C12" t="s">
        <v>83</v>
      </c>
      <c r="D12" t="s">
        <v>84</v>
      </c>
      <c r="E12" t="s">
        <v>76</v>
      </c>
      <c r="F12" t="s">
        <v>85</v>
      </c>
      <c r="G12">
        <v>27</v>
      </c>
      <c r="H12" t="s">
        <v>78</v>
      </c>
      <c r="I12" t="s">
        <v>9890</v>
      </c>
      <c r="J12" s="4" t="s">
        <v>86</v>
      </c>
      <c r="K12" t="s">
        <v>83</v>
      </c>
      <c r="L12" t="s">
        <v>87</v>
      </c>
      <c r="M12" s="4" t="str">
        <f t="shared" si="0"/>
        <v>2IC|Atlantic bluefin tuna</v>
      </c>
      <c r="N12" s="4" t="s">
        <v>88</v>
      </c>
      <c r="P12" t="str">
        <f t="shared" si="1"/>
        <v>2IC | Atlantic bluefin tuna | Atl-E</v>
      </c>
      <c r="Q12">
        <v>2</v>
      </c>
      <c r="R12">
        <v>9</v>
      </c>
    </row>
    <row r="13" spans="1:18" x14ac:dyDescent="0.25">
      <c r="A13" t="s">
        <v>89</v>
      </c>
      <c r="B13" t="s">
        <v>90</v>
      </c>
      <c r="C13" t="s">
        <v>48</v>
      </c>
      <c r="D13" t="s">
        <v>75</v>
      </c>
      <c r="E13" t="s">
        <v>76</v>
      </c>
      <c r="F13" t="s">
        <v>85</v>
      </c>
      <c r="G13">
        <v>41</v>
      </c>
      <c r="H13" t="s">
        <v>78</v>
      </c>
      <c r="I13" t="s">
        <v>9890</v>
      </c>
      <c r="J13" s="4" t="s">
        <v>79</v>
      </c>
      <c r="K13" t="s">
        <v>48</v>
      </c>
      <c r="L13" t="s">
        <v>50</v>
      </c>
      <c r="M13" s="4" t="str">
        <f t="shared" si="0"/>
        <v>2IC|Swordfish</v>
      </c>
      <c r="N13" s="4" t="s">
        <v>91</v>
      </c>
      <c r="P13" t="str">
        <f t="shared" si="1"/>
        <v>2IC | Swordfish | Atl-S</v>
      </c>
      <c r="Q13">
        <v>2</v>
      </c>
      <c r="R13">
        <v>18</v>
      </c>
    </row>
    <row r="14" spans="1:18" x14ac:dyDescent="0.25">
      <c r="A14" t="s">
        <v>92</v>
      </c>
      <c r="B14" t="s">
        <v>93</v>
      </c>
      <c r="C14" t="s">
        <v>48</v>
      </c>
      <c r="D14" t="s">
        <v>94</v>
      </c>
      <c r="E14" t="s">
        <v>76</v>
      </c>
      <c r="F14" t="s">
        <v>85</v>
      </c>
      <c r="G14">
        <v>27</v>
      </c>
      <c r="H14" t="s">
        <v>78</v>
      </c>
      <c r="I14" t="s">
        <v>9890</v>
      </c>
      <c r="J14" s="4" t="s">
        <v>95</v>
      </c>
      <c r="K14" t="s">
        <v>48</v>
      </c>
      <c r="L14" t="s">
        <v>50</v>
      </c>
      <c r="M14" s="4" t="str">
        <f t="shared" si="0"/>
        <v>2IC|Swordfish</v>
      </c>
      <c r="N14" s="4" t="s">
        <v>96</v>
      </c>
      <c r="P14" t="str">
        <f t="shared" si="1"/>
        <v>2IC | Swordfish | Med</v>
      </c>
      <c r="Q14">
        <v>2</v>
      </c>
      <c r="R14">
        <v>18</v>
      </c>
    </row>
    <row r="15" spans="1:18" x14ac:dyDescent="0.25">
      <c r="A15" t="s">
        <v>97</v>
      </c>
      <c r="B15" t="s">
        <v>98</v>
      </c>
      <c r="C15" t="s">
        <v>32</v>
      </c>
      <c r="D15" t="s">
        <v>94</v>
      </c>
      <c r="E15" t="s">
        <v>76</v>
      </c>
      <c r="F15" t="s">
        <v>85</v>
      </c>
      <c r="G15">
        <v>27</v>
      </c>
      <c r="H15" t="s">
        <v>78</v>
      </c>
      <c r="I15" t="s">
        <v>9890</v>
      </c>
      <c r="J15" s="4" t="s">
        <v>95</v>
      </c>
      <c r="K15" t="s">
        <v>32</v>
      </c>
      <c r="L15" t="s">
        <v>37</v>
      </c>
      <c r="M15" s="4" t="str">
        <f t="shared" si="0"/>
        <v>2IC|Albacore</v>
      </c>
      <c r="N15" s="4"/>
      <c r="O15" s="4" t="s">
        <v>99</v>
      </c>
      <c r="P15" t="str">
        <f t="shared" si="1"/>
        <v>2IC|Albacore||Atl-N</v>
      </c>
      <c r="Q15">
        <v>3</v>
      </c>
      <c r="R15" s="4"/>
    </row>
    <row r="16" spans="1:18" x14ac:dyDescent="0.25">
      <c r="A16" t="s">
        <v>100</v>
      </c>
      <c r="B16" t="s">
        <v>101</v>
      </c>
      <c r="C16" t="s">
        <v>32</v>
      </c>
      <c r="D16" t="s">
        <v>102</v>
      </c>
      <c r="E16" t="s">
        <v>103</v>
      </c>
      <c r="F16" t="s">
        <v>85</v>
      </c>
      <c r="G16">
        <v>37</v>
      </c>
      <c r="H16" t="s">
        <v>78</v>
      </c>
      <c r="I16" t="s">
        <v>9890</v>
      </c>
      <c r="J16" s="4" t="s">
        <v>104</v>
      </c>
      <c r="K16" t="s">
        <v>32</v>
      </c>
      <c r="L16" t="s">
        <v>37</v>
      </c>
      <c r="M16" s="4" t="str">
        <f t="shared" si="0"/>
        <v>2IC|Albacore</v>
      </c>
      <c r="N16" s="4"/>
      <c r="O16" s="4" t="s">
        <v>105</v>
      </c>
      <c r="P16" t="str">
        <f t="shared" si="1"/>
        <v>2IC|Albacore||Med</v>
      </c>
      <c r="Q16">
        <v>3</v>
      </c>
      <c r="R16" s="4"/>
    </row>
    <row r="17" spans="1:18" x14ac:dyDescent="0.25">
      <c r="A17" t="s">
        <v>106</v>
      </c>
      <c r="B17" t="s">
        <v>107</v>
      </c>
      <c r="C17" t="s">
        <v>83</v>
      </c>
      <c r="D17" t="s">
        <v>108</v>
      </c>
      <c r="E17" t="s">
        <v>76</v>
      </c>
      <c r="F17" t="s">
        <v>49</v>
      </c>
      <c r="G17">
        <v>21</v>
      </c>
      <c r="H17" t="s">
        <v>78</v>
      </c>
      <c r="I17" t="s">
        <v>9890</v>
      </c>
      <c r="J17" s="4" t="s">
        <v>109</v>
      </c>
      <c r="K17" t="s">
        <v>83</v>
      </c>
      <c r="L17" t="s">
        <v>87</v>
      </c>
      <c r="M17" s="4" t="str">
        <f t="shared" si="0"/>
        <v>2IC|Atlantic bluefin tuna</v>
      </c>
      <c r="N17" s="4"/>
      <c r="O17" s="4" t="s">
        <v>110</v>
      </c>
      <c r="P17" t="str">
        <f t="shared" si="1"/>
        <v>2IC|Atlantic bluefin tuna||Atl-W</v>
      </c>
      <c r="Q17">
        <v>2</v>
      </c>
      <c r="R17" s="4"/>
    </row>
    <row r="18" spans="1:18" x14ac:dyDescent="0.25">
      <c r="A18" t="s">
        <v>111</v>
      </c>
      <c r="B18" t="s">
        <v>112</v>
      </c>
      <c r="C18" t="s">
        <v>113</v>
      </c>
      <c r="D18" t="s">
        <v>114</v>
      </c>
      <c r="E18" t="s">
        <v>76</v>
      </c>
      <c r="F18" t="s">
        <v>77</v>
      </c>
      <c r="G18">
        <v>41</v>
      </c>
      <c r="H18" t="s">
        <v>78</v>
      </c>
      <c r="I18" t="s">
        <v>9890</v>
      </c>
      <c r="J18" t="s">
        <v>115</v>
      </c>
      <c r="K18" t="s">
        <v>113</v>
      </c>
      <c r="L18" t="s">
        <v>116</v>
      </c>
      <c r="M18" t="str">
        <f t="shared" si="0"/>
        <v>2IC|Atlantic white marlin</v>
      </c>
      <c r="P18" t="str">
        <f t="shared" si="1"/>
        <v>2IC|Atlantic white marlin</v>
      </c>
      <c r="Q18">
        <v>1</v>
      </c>
      <c r="R18" t="e">
        <v>#N/A</v>
      </c>
    </row>
    <row r="19" spans="1:18" x14ac:dyDescent="0.25">
      <c r="A19" t="s">
        <v>117</v>
      </c>
      <c r="B19" t="s">
        <v>118</v>
      </c>
      <c r="C19" t="s">
        <v>41</v>
      </c>
      <c r="D19" t="s">
        <v>114</v>
      </c>
      <c r="E19" t="s">
        <v>76</v>
      </c>
      <c r="F19" t="s">
        <v>25</v>
      </c>
      <c r="G19">
        <v>34</v>
      </c>
      <c r="H19" t="s">
        <v>78</v>
      </c>
      <c r="I19" t="s">
        <v>9890</v>
      </c>
      <c r="J19" t="s">
        <v>115</v>
      </c>
      <c r="K19" t="s">
        <v>41</v>
      </c>
      <c r="L19" t="s">
        <v>44</v>
      </c>
      <c r="M19" t="str">
        <f t="shared" si="0"/>
        <v>2IC|Bigeye tuna</v>
      </c>
      <c r="N19" s="3" t="s">
        <v>119</v>
      </c>
      <c r="P19" t="str">
        <f t="shared" si="1"/>
        <v>2IC | Bigeye tuna | Atl</v>
      </c>
      <c r="Q19">
        <v>1</v>
      </c>
      <c r="R19">
        <v>9</v>
      </c>
    </row>
    <row r="20" spans="1:18" x14ac:dyDescent="0.25">
      <c r="A20" t="s">
        <v>120</v>
      </c>
      <c r="B20" t="s">
        <v>121</v>
      </c>
      <c r="C20" t="s">
        <v>122</v>
      </c>
      <c r="D20" t="s">
        <v>114</v>
      </c>
      <c r="E20" t="s">
        <v>76</v>
      </c>
      <c r="F20" t="s">
        <v>25</v>
      </c>
      <c r="G20">
        <v>31</v>
      </c>
      <c r="H20" t="s">
        <v>78</v>
      </c>
      <c r="I20" t="s">
        <v>9890</v>
      </c>
      <c r="J20" t="s">
        <v>115</v>
      </c>
      <c r="K20" t="s">
        <v>122</v>
      </c>
      <c r="L20" t="s">
        <v>123</v>
      </c>
      <c r="M20" t="str">
        <f t="shared" si="0"/>
        <v>2IC|Blue marlin</v>
      </c>
      <c r="P20" t="str">
        <f t="shared" si="1"/>
        <v>2IC|Blue marlin</v>
      </c>
      <c r="Q20">
        <v>1</v>
      </c>
      <c r="R20" t="e">
        <v>#N/A</v>
      </c>
    </row>
    <row r="21" spans="1:18" x14ac:dyDescent="0.25">
      <c r="A21" t="s">
        <v>124</v>
      </c>
      <c r="B21" t="s">
        <v>125</v>
      </c>
      <c r="C21" t="s">
        <v>126</v>
      </c>
      <c r="D21" t="s">
        <v>108</v>
      </c>
      <c r="E21" t="s">
        <v>76</v>
      </c>
      <c r="F21" t="s">
        <v>127</v>
      </c>
      <c r="G21">
        <v>41</v>
      </c>
      <c r="H21" t="s">
        <v>78</v>
      </c>
      <c r="I21" t="s">
        <v>9890</v>
      </c>
      <c r="J21" s="4" t="s">
        <v>109</v>
      </c>
      <c r="K21" t="s">
        <v>126</v>
      </c>
      <c r="L21" t="s">
        <v>128</v>
      </c>
      <c r="M21" s="4" t="str">
        <f t="shared" si="0"/>
        <v>2IC|Skipjack tuna</v>
      </c>
      <c r="N21" s="4"/>
      <c r="O21" s="4" t="s">
        <v>129</v>
      </c>
      <c r="P21" t="str">
        <f t="shared" si="1"/>
        <v>2IC|Skipjack tuna||Atl-W</v>
      </c>
      <c r="Q21">
        <v>1</v>
      </c>
      <c r="R21" s="4"/>
    </row>
    <row r="22" spans="1:18" x14ac:dyDescent="0.25">
      <c r="A22" t="s">
        <v>130</v>
      </c>
      <c r="B22" t="s">
        <v>131</v>
      </c>
      <c r="C22" t="s">
        <v>54</v>
      </c>
      <c r="D22" t="s">
        <v>114</v>
      </c>
      <c r="E22" t="s">
        <v>76</v>
      </c>
      <c r="F22" t="s">
        <v>85</v>
      </c>
      <c r="G22">
        <v>34</v>
      </c>
      <c r="H22" t="s">
        <v>78</v>
      </c>
      <c r="I22" t="s">
        <v>9890</v>
      </c>
      <c r="J22" t="s">
        <v>115</v>
      </c>
      <c r="K22" t="s">
        <v>54</v>
      </c>
      <c r="L22" t="s">
        <v>56</v>
      </c>
      <c r="M22" t="str">
        <f t="shared" si="0"/>
        <v>2IC|Yellowfin tuna</v>
      </c>
      <c r="N22" s="3" t="s">
        <v>132</v>
      </c>
      <c r="P22" t="str">
        <f t="shared" si="1"/>
        <v>2IC | Yellowfin tuna | Atl</v>
      </c>
      <c r="Q22">
        <v>1</v>
      </c>
      <c r="R22">
        <v>9</v>
      </c>
    </row>
    <row r="23" spans="1:18" x14ac:dyDescent="0.25">
      <c r="A23" t="s">
        <v>133</v>
      </c>
      <c r="B23" t="s">
        <v>134</v>
      </c>
      <c r="C23" t="s">
        <v>32</v>
      </c>
      <c r="D23" t="s">
        <v>135</v>
      </c>
      <c r="E23" t="s">
        <v>24</v>
      </c>
      <c r="F23" t="s">
        <v>77</v>
      </c>
      <c r="G23">
        <v>57</v>
      </c>
      <c r="H23" t="s">
        <v>136</v>
      </c>
      <c r="I23" t="s">
        <v>9891</v>
      </c>
      <c r="J23" t="s">
        <v>137</v>
      </c>
      <c r="K23" t="s">
        <v>32</v>
      </c>
      <c r="L23" t="s">
        <v>37</v>
      </c>
      <c r="M23" t="str">
        <f t="shared" si="0"/>
        <v>2IO|Albacore</v>
      </c>
      <c r="P23" t="str">
        <f t="shared" si="1"/>
        <v>2IO|Albacore</v>
      </c>
      <c r="Q23">
        <v>1</v>
      </c>
      <c r="R23" t="e">
        <v>#N/A</v>
      </c>
    </row>
    <row r="24" spans="1:18" x14ac:dyDescent="0.25">
      <c r="A24" t="s">
        <v>138</v>
      </c>
      <c r="B24" t="s">
        <v>139</v>
      </c>
      <c r="C24" t="s">
        <v>41</v>
      </c>
      <c r="D24" t="s">
        <v>135</v>
      </c>
      <c r="E24" t="s">
        <v>24</v>
      </c>
      <c r="F24" t="s">
        <v>140</v>
      </c>
      <c r="G24">
        <v>51</v>
      </c>
      <c r="H24" t="s">
        <v>136</v>
      </c>
      <c r="I24" t="s">
        <v>9891</v>
      </c>
      <c r="J24" t="s">
        <v>137</v>
      </c>
      <c r="K24" t="s">
        <v>41</v>
      </c>
      <c r="L24" t="s">
        <v>44</v>
      </c>
      <c r="M24" t="str">
        <f t="shared" si="0"/>
        <v>2IO|Bigeye tuna</v>
      </c>
      <c r="N24" s="3" t="s">
        <v>141</v>
      </c>
      <c r="P24" t="str">
        <f t="shared" si="1"/>
        <v>2IO | Bigeye tuna | Ind</v>
      </c>
      <c r="Q24">
        <v>1</v>
      </c>
      <c r="R24">
        <v>9</v>
      </c>
    </row>
    <row r="25" spans="1:18" x14ac:dyDescent="0.25">
      <c r="A25" t="s">
        <v>142</v>
      </c>
      <c r="B25" t="s">
        <v>143</v>
      </c>
      <c r="C25" t="s">
        <v>144</v>
      </c>
      <c r="D25" t="s">
        <v>135</v>
      </c>
      <c r="E25" t="s">
        <v>24</v>
      </c>
      <c r="F25" t="s">
        <v>145</v>
      </c>
      <c r="G25">
        <v>57</v>
      </c>
      <c r="H25" t="s">
        <v>136</v>
      </c>
      <c r="I25" t="s">
        <v>9891</v>
      </c>
      <c r="J25" t="s">
        <v>137</v>
      </c>
      <c r="K25" t="s">
        <v>146</v>
      </c>
      <c r="L25" t="s">
        <v>147</v>
      </c>
      <c r="M25" t="str">
        <f t="shared" si="0"/>
        <v>2IO|Black marlin</v>
      </c>
      <c r="P25" t="str">
        <f t="shared" si="1"/>
        <v>2IO|Black marlin</v>
      </c>
      <c r="Q25">
        <v>1</v>
      </c>
      <c r="R25" t="e">
        <v>#N/A</v>
      </c>
    </row>
    <row r="26" spans="1:18" x14ac:dyDescent="0.25">
      <c r="A26" t="s">
        <v>148</v>
      </c>
      <c r="B26" t="s">
        <v>149</v>
      </c>
      <c r="C26" t="s">
        <v>150</v>
      </c>
      <c r="D26" t="s">
        <v>135</v>
      </c>
      <c r="E26" t="s">
        <v>24</v>
      </c>
      <c r="F26" t="s">
        <v>77</v>
      </c>
      <c r="G26">
        <v>51</v>
      </c>
      <c r="H26" t="s">
        <v>136</v>
      </c>
      <c r="I26" t="s">
        <v>9891</v>
      </c>
      <c r="J26" t="s">
        <v>137</v>
      </c>
      <c r="K26" t="s">
        <v>122</v>
      </c>
      <c r="L26" t="s">
        <v>123</v>
      </c>
      <c r="M26" t="str">
        <f t="shared" si="0"/>
        <v>2IO|Blue marlin</v>
      </c>
      <c r="P26" t="str">
        <f t="shared" si="1"/>
        <v>2IO|Blue marlin</v>
      </c>
      <c r="Q26">
        <v>1</v>
      </c>
      <c r="R26" t="e">
        <v>#N/A</v>
      </c>
    </row>
    <row r="27" spans="1:18" x14ac:dyDescent="0.25">
      <c r="A27" t="s">
        <v>151</v>
      </c>
      <c r="B27" t="s">
        <v>152</v>
      </c>
      <c r="C27" t="s">
        <v>126</v>
      </c>
      <c r="D27" t="s">
        <v>135</v>
      </c>
      <c r="E27" t="s">
        <v>24</v>
      </c>
      <c r="F27" t="s">
        <v>140</v>
      </c>
      <c r="G27">
        <v>57</v>
      </c>
      <c r="H27" t="s">
        <v>136</v>
      </c>
      <c r="I27" t="s">
        <v>9891</v>
      </c>
      <c r="J27" t="s">
        <v>137</v>
      </c>
      <c r="K27" t="s">
        <v>126</v>
      </c>
      <c r="L27" t="s">
        <v>128</v>
      </c>
      <c r="M27" t="str">
        <f t="shared" si="0"/>
        <v>2IO|Skipjack tuna</v>
      </c>
      <c r="N27" s="3" t="s">
        <v>153</v>
      </c>
      <c r="P27" t="str">
        <f t="shared" si="1"/>
        <v>2IO | Skipjack tuna | Ind</v>
      </c>
      <c r="Q27">
        <v>1</v>
      </c>
      <c r="R27">
        <v>9</v>
      </c>
    </row>
    <row r="28" spans="1:18" x14ac:dyDescent="0.25">
      <c r="A28" t="s">
        <v>154</v>
      </c>
      <c r="B28" t="s">
        <v>155</v>
      </c>
      <c r="C28" t="s">
        <v>156</v>
      </c>
      <c r="D28" t="s">
        <v>135</v>
      </c>
      <c r="E28" t="s">
        <v>24</v>
      </c>
      <c r="F28" t="s">
        <v>140</v>
      </c>
      <c r="G28">
        <v>51</v>
      </c>
      <c r="H28" t="s">
        <v>136</v>
      </c>
      <c r="I28" t="s">
        <v>9891</v>
      </c>
      <c r="J28" t="s">
        <v>137</v>
      </c>
      <c r="K28" t="s">
        <v>157</v>
      </c>
      <c r="L28" t="s">
        <v>158</v>
      </c>
      <c r="M28" t="str">
        <f t="shared" si="0"/>
        <v>2IO|Striped marlin</v>
      </c>
      <c r="P28" t="str">
        <f t="shared" si="1"/>
        <v>2IO|Striped marlin</v>
      </c>
      <c r="Q28">
        <v>1</v>
      </c>
      <c r="R28" t="e">
        <v>#N/A</v>
      </c>
    </row>
    <row r="29" spans="1:18" x14ac:dyDescent="0.25">
      <c r="A29" t="s">
        <v>159</v>
      </c>
      <c r="B29" t="s">
        <v>160</v>
      </c>
      <c r="C29" t="s">
        <v>48</v>
      </c>
      <c r="D29" t="s">
        <v>135</v>
      </c>
      <c r="E29" t="s">
        <v>24</v>
      </c>
      <c r="F29" t="s">
        <v>140</v>
      </c>
      <c r="G29">
        <v>57</v>
      </c>
      <c r="H29" t="s">
        <v>136</v>
      </c>
      <c r="I29" t="s">
        <v>9891</v>
      </c>
      <c r="J29" t="s">
        <v>137</v>
      </c>
      <c r="K29" t="s">
        <v>48</v>
      </c>
      <c r="L29" t="s">
        <v>50</v>
      </c>
      <c r="M29" t="str">
        <f t="shared" si="0"/>
        <v>2IO|Swordfish</v>
      </c>
      <c r="N29" s="3" t="s">
        <v>161</v>
      </c>
      <c r="P29" t="str">
        <f t="shared" si="1"/>
        <v>2IO | Swordfish | Ind</v>
      </c>
      <c r="Q29">
        <v>1</v>
      </c>
      <c r="R29">
        <v>9</v>
      </c>
    </row>
    <row r="30" spans="1:18" x14ac:dyDescent="0.25">
      <c r="A30" t="s">
        <v>162</v>
      </c>
      <c r="B30" t="s">
        <v>163</v>
      </c>
      <c r="C30" t="s">
        <v>54</v>
      </c>
      <c r="D30" t="s">
        <v>135</v>
      </c>
      <c r="E30" t="s">
        <v>24</v>
      </c>
      <c r="F30" t="s">
        <v>85</v>
      </c>
      <c r="G30">
        <v>57</v>
      </c>
      <c r="H30" t="s">
        <v>136</v>
      </c>
      <c r="I30" t="s">
        <v>9891</v>
      </c>
      <c r="J30" t="s">
        <v>137</v>
      </c>
      <c r="K30" t="s">
        <v>54</v>
      </c>
      <c r="L30" t="s">
        <v>56</v>
      </c>
      <c r="M30" t="str">
        <f t="shared" si="0"/>
        <v>2IO|Yellowfin tuna</v>
      </c>
      <c r="N30" s="3" t="s">
        <v>164</v>
      </c>
      <c r="P30" t="str">
        <f t="shared" si="1"/>
        <v>2IO | Yellowfin tuna | Ind</v>
      </c>
      <c r="Q30">
        <v>1</v>
      </c>
      <c r="R30">
        <v>9</v>
      </c>
    </row>
    <row r="31" spans="1:18" x14ac:dyDescent="0.25">
      <c r="A31" t="s">
        <v>165</v>
      </c>
      <c r="B31" t="s">
        <v>166</v>
      </c>
      <c r="C31" t="s">
        <v>32</v>
      </c>
      <c r="D31" t="s">
        <v>167</v>
      </c>
      <c r="E31" t="s">
        <v>34</v>
      </c>
      <c r="F31" t="s">
        <v>77</v>
      </c>
      <c r="G31">
        <v>81</v>
      </c>
      <c r="H31" t="s">
        <v>71</v>
      </c>
      <c r="I31" t="s">
        <v>9889</v>
      </c>
      <c r="J31" s="4" t="s">
        <v>168</v>
      </c>
      <c r="K31" t="s">
        <v>32</v>
      </c>
      <c r="L31" t="s">
        <v>37</v>
      </c>
      <c r="M31" s="4" t="str">
        <f t="shared" si="0"/>
        <v>2WC|Albacore</v>
      </c>
      <c r="N31" s="4" t="s">
        <v>169</v>
      </c>
      <c r="P31" t="str">
        <f t="shared" si="1"/>
        <v>2WC | Albacore | Pac-S</v>
      </c>
      <c r="Q31">
        <v>1</v>
      </c>
      <c r="R31">
        <v>30</v>
      </c>
    </row>
    <row r="32" spans="1:18" x14ac:dyDescent="0.25">
      <c r="A32" t="s">
        <v>170</v>
      </c>
      <c r="B32" t="s">
        <v>171</v>
      </c>
      <c r="C32" t="s">
        <v>41</v>
      </c>
      <c r="D32" t="s">
        <v>172</v>
      </c>
      <c r="E32" t="s">
        <v>34</v>
      </c>
      <c r="F32" t="s">
        <v>25</v>
      </c>
      <c r="G32">
        <v>71</v>
      </c>
      <c r="H32" t="s">
        <v>71</v>
      </c>
      <c r="I32" t="s">
        <v>9889</v>
      </c>
      <c r="J32" s="4" t="s">
        <v>173</v>
      </c>
      <c r="K32" t="s">
        <v>41</v>
      </c>
      <c r="L32" t="s">
        <v>44</v>
      </c>
      <c r="M32" s="4" t="str">
        <f t="shared" si="0"/>
        <v>2WC|Bigeye tuna</v>
      </c>
      <c r="N32" s="4" t="s">
        <v>174</v>
      </c>
      <c r="P32" t="str">
        <f t="shared" si="1"/>
        <v>2WC | Bigeye tuna | Pac-W</v>
      </c>
      <c r="Q32">
        <v>1</v>
      </c>
      <c r="R32">
        <v>15</v>
      </c>
    </row>
    <row r="33" spans="1:18" x14ac:dyDescent="0.25">
      <c r="A33" t="s">
        <v>175</v>
      </c>
      <c r="B33" t="s">
        <v>176</v>
      </c>
      <c r="C33" t="s">
        <v>126</v>
      </c>
      <c r="D33" t="s">
        <v>172</v>
      </c>
      <c r="E33" t="s">
        <v>34</v>
      </c>
      <c r="F33" t="s">
        <v>25</v>
      </c>
      <c r="G33">
        <v>71</v>
      </c>
      <c r="H33" t="s">
        <v>71</v>
      </c>
      <c r="I33" t="s">
        <v>9889</v>
      </c>
      <c r="J33" s="4" t="s">
        <v>173</v>
      </c>
      <c r="K33" t="s">
        <v>126</v>
      </c>
      <c r="L33" t="s">
        <v>128</v>
      </c>
      <c r="M33" s="4" t="str">
        <f t="shared" si="0"/>
        <v>2WC|Skipjack tuna</v>
      </c>
      <c r="N33" s="4" t="s">
        <v>177</v>
      </c>
      <c r="P33" t="str">
        <f t="shared" si="1"/>
        <v>2WC | Skipjack tuna | Pac-W</v>
      </c>
      <c r="Q33">
        <v>1</v>
      </c>
      <c r="R33">
        <v>15</v>
      </c>
    </row>
    <row r="34" spans="1:18" x14ac:dyDescent="0.25">
      <c r="A34" t="s">
        <v>178</v>
      </c>
      <c r="B34" t="s">
        <v>179</v>
      </c>
      <c r="C34" t="s">
        <v>156</v>
      </c>
      <c r="D34" t="s">
        <v>180</v>
      </c>
      <c r="E34" t="s">
        <v>34</v>
      </c>
      <c r="F34" t="s">
        <v>25</v>
      </c>
      <c r="G34">
        <v>71</v>
      </c>
      <c r="H34" t="s">
        <v>71</v>
      </c>
      <c r="I34" t="s">
        <v>9889</v>
      </c>
      <c r="J34" s="4" t="s">
        <v>181</v>
      </c>
      <c r="K34" t="s">
        <v>157</v>
      </c>
      <c r="L34" t="s">
        <v>158</v>
      </c>
      <c r="M34" s="4" t="str">
        <f t="shared" si="0"/>
        <v>2WC|Striped marlin</v>
      </c>
      <c r="N34" s="4" t="s">
        <v>182</v>
      </c>
      <c r="P34" t="str">
        <f t="shared" si="1"/>
        <v>2WC | Striped marlin | Pac-SW</v>
      </c>
      <c r="Q34">
        <v>2</v>
      </c>
      <c r="R34">
        <v>30</v>
      </c>
    </row>
    <row r="35" spans="1:18" x14ac:dyDescent="0.25">
      <c r="A35" t="s">
        <v>183</v>
      </c>
      <c r="B35" t="s">
        <v>184</v>
      </c>
      <c r="C35" t="s">
        <v>156</v>
      </c>
      <c r="D35" t="s">
        <v>185</v>
      </c>
      <c r="E35" t="s">
        <v>34</v>
      </c>
      <c r="F35" t="s">
        <v>25</v>
      </c>
      <c r="G35">
        <v>77</v>
      </c>
      <c r="H35" t="s">
        <v>71</v>
      </c>
      <c r="I35" t="s">
        <v>9889</v>
      </c>
      <c r="J35" s="4" t="s">
        <v>186</v>
      </c>
      <c r="K35" t="s">
        <v>157</v>
      </c>
      <c r="L35" t="s">
        <v>158</v>
      </c>
      <c r="M35" s="4" t="str">
        <f t="shared" si="0"/>
        <v>2WC|Striped marlin</v>
      </c>
      <c r="N35" s="4" t="s">
        <v>187</v>
      </c>
      <c r="P35" t="str">
        <f t="shared" si="1"/>
        <v>2WC | Striped marlin | Pac-W</v>
      </c>
      <c r="Q35">
        <v>2</v>
      </c>
      <c r="R35">
        <v>30</v>
      </c>
    </row>
    <row r="36" spans="1:18" x14ac:dyDescent="0.25">
      <c r="A36" t="s">
        <v>188</v>
      </c>
      <c r="B36" t="s">
        <v>189</v>
      </c>
      <c r="C36" t="s">
        <v>54</v>
      </c>
      <c r="D36" t="s">
        <v>172</v>
      </c>
      <c r="E36" t="s">
        <v>34</v>
      </c>
      <c r="F36" t="s">
        <v>25</v>
      </c>
      <c r="G36">
        <v>71</v>
      </c>
      <c r="H36" t="s">
        <v>71</v>
      </c>
      <c r="I36" t="s">
        <v>9889</v>
      </c>
      <c r="J36" s="4" t="s">
        <v>173</v>
      </c>
      <c r="K36" t="s">
        <v>54</v>
      </c>
      <c r="L36" t="s">
        <v>56</v>
      </c>
      <c r="M36" s="4" t="str">
        <f t="shared" si="0"/>
        <v>2WC|Yellowfin tuna</v>
      </c>
      <c r="N36" s="4" t="s">
        <v>190</v>
      </c>
      <c r="P36" t="str">
        <f t="shared" si="1"/>
        <v>2WC | Yellowfin tuna | Pac-W</v>
      </c>
      <c r="Q36">
        <v>1</v>
      </c>
      <c r="R36">
        <v>15</v>
      </c>
    </row>
    <row r="37" spans="1:18" x14ac:dyDescent="0.25">
      <c r="A37" t="s">
        <v>191</v>
      </c>
      <c r="B37" t="s">
        <v>192</v>
      </c>
      <c r="C37" t="s">
        <v>122</v>
      </c>
      <c r="D37" t="s">
        <v>65</v>
      </c>
      <c r="E37" t="s">
        <v>34</v>
      </c>
      <c r="F37" t="s">
        <v>25</v>
      </c>
      <c r="G37">
        <v>71</v>
      </c>
      <c r="H37" t="s">
        <v>71</v>
      </c>
      <c r="I37" t="s">
        <v>9889</v>
      </c>
      <c r="J37" t="s">
        <v>66</v>
      </c>
      <c r="K37" t="s">
        <v>122</v>
      </c>
      <c r="L37" t="s">
        <v>123</v>
      </c>
      <c r="M37" t="str">
        <f t="shared" si="0"/>
        <v>2WC|Blue marlin</v>
      </c>
      <c r="P37" t="str">
        <f t="shared" si="1"/>
        <v>2WC|Blue marlin</v>
      </c>
      <c r="Q37">
        <v>1</v>
      </c>
      <c r="R37">
        <v>15</v>
      </c>
    </row>
    <row r="38" spans="1:18" x14ac:dyDescent="0.25">
      <c r="A38" t="s">
        <v>193</v>
      </c>
      <c r="B38" t="s">
        <v>194</v>
      </c>
      <c r="C38" t="s">
        <v>195</v>
      </c>
      <c r="D38" t="s">
        <v>196</v>
      </c>
      <c r="E38" t="s">
        <v>197</v>
      </c>
      <c r="F38" t="s">
        <v>198</v>
      </c>
      <c r="G38">
        <v>41</v>
      </c>
      <c r="H38" t="s">
        <v>198</v>
      </c>
      <c r="I38" t="s">
        <v>9892</v>
      </c>
      <c r="K38" t="s">
        <v>195</v>
      </c>
      <c r="L38" t="s">
        <v>199</v>
      </c>
      <c r="M38" t="str">
        <f t="shared" si="0"/>
        <v>ARG|Argentine anchovy</v>
      </c>
      <c r="P38" t="str">
        <f t="shared" si="1"/>
        <v>ARG|Argentine anchovy</v>
      </c>
      <c r="Q38">
        <v>2</v>
      </c>
      <c r="R38">
        <v>3</v>
      </c>
    </row>
    <row r="39" spans="1:18" x14ac:dyDescent="0.25">
      <c r="A39" t="s">
        <v>200</v>
      </c>
      <c r="B39" t="s">
        <v>201</v>
      </c>
      <c r="C39" t="s">
        <v>195</v>
      </c>
      <c r="D39" t="s">
        <v>202</v>
      </c>
      <c r="E39" t="s">
        <v>197</v>
      </c>
      <c r="F39" t="s">
        <v>198</v>
      </c>
      <c r="G39">
        <v>41</v>
      </c>
      <c r="H39" t="s">
        <v>198</v>
      </c>
      <c r="I39" t="s">
        <v>9892</v>
      </c>
      <c r="K39" t="s">
        <v>195</v>
      </c>
      <c r="L39" t="s">
        <v>199</v>
      </c>
      <c r="M39" t="str">
        <f t="shared" si="0"/>
        <v>ARG|Argentine anchovy</v>
      </c>
      <c r="P39" t="str">
        <f t="shared" si="1"/>
        <v>ARG|Argentine anchovy</v>
      </c>
      <c r="Q39">
        <v>2</v>
      </c>
      <c r="R39">
        <v>3</v>
      </c>
    </row>
    <row r="40" spans="1:18" x14ac:dyDescent="0.25">
      <c r="A40" t="s">
        <v>203</v>
      </c>
      <c r="B40" t="s">
        <v>204</v>
      </c>
      <c r="C40" t="s">
        <v>205</v>
      </c>
      <c r="D40" t="s">
        <v>196</v>
      </c>
      <c r="E40" t="s">
        <v>197</v>
      </c>
      <c r="F40" t="s">
        <v>198</v>
      </c>
      <c r="G40">
        <v>41</v>
      </c>
      <c r="H40" t="s">
        <v>198</v>
      </c>
      <c r="I40" t="s">
        <v>9892</v>
      </c>
      <c r="K40" t="s">
        <v>205</v>
      </c>
      <c r="L40" t="s">
        <v>206</v>
      </c>
      <c r="M40" t="str">
        <f t="shared" si="0"/>
        <v>ARG|Argentine hake</v>
      </c>
      <c r="P40" t="str">
        <f t="shared" si="1"/>
        <v>ARG|Argentine hake</v>
      </c>
      <c r="Q40">
        <v>2</v>
      </c>
      <c r="R40">
        <v>8</v>
      </c>
    </row>
    <row r="41" spans="1:18" x14ac:dyDescent="0.25">
      <c r="A41" t="s">
        <v>207</v>
      </c>
      <c r="B41" t="s">
        <v>208</v>
      </c>
      <c r="C41" t="s">
        <v>205</v>
      </c>
      <c r="D41" t="s">
        <v>202</v>
      </c>
      <c r="E41" t="s">
        <v>197</v>
      </c>
      <c r="F41" t="s">
        <v>198</v>
      </c>
      <c r="G41">
        <v>41</v>
      </c>
      <c r="H41" t="s">
        <v>198</v>
      </c>
      <c r="I41" t="s">
        <v>9892</v>
      </c>
      <c r="K41" t="s">
        <v>205</v>
      </c>
      <c r="L41" t="s">
        <v>206</v>
      </c>
      <c r="M41" t="str">
        <f t="shared" si="0"/>
        <v>ARG|Argentine hake</v>
      </c>
      <c r="P41" t="str">
        <f t="shared" si="1"/>
        <v>ARG|Argentine hake</v>
      </c>
      <c r="Q41">
        <v>2</v>
      </c>
      <c r="R41">
        <v>8</v>
      </c>
    </row>
    <row r="42" spans="1:18" x14ac:dyDescent="0.25">
      <c r="A42" t="s">
        <v>209</v>
      </c>
      <c r="B42" t="s">
        <v>210</v>
      </c>
      <c r="C42" t="s">
        <v>211</v>
      </c>
      <c r="D42" t="s">
        <v>202</v>
      </c>
      <c r="E42" t="s">
        <v>197</v>
      </c>
      <c r="F42" t="s">
        <v>198</v>
      </c>
      <c r="G42">
        <v>41</v>
      </c>
      <c r="H42" t="s">
        <v>198</v>
      </c>
      <c r="I42" t="s">
        <v>9892</v>
      </c>
      <c r="K42" t="s">
        <v>211</v>
      </c>
      <c r="L42" t="s">
        <v>212</v>
      </c>
      <c r="M42" t="str">
        <f t="shared" si="0"/>
        <v>ARG|Atlantic chub mackerel</v>
      </c>
      <c r="P42" t="str">
        <f t="shared" si="1"/>
        <v>ARG|Atlantic chub mackerel</v>
      </c>
      <c r="Q42">
        <v>1</v>
      </c>
      <c r="R42">
        <v>3</v>
      </c>
    </row>
    <row r="43" spans="1:18" x14ac:dyDescent="0.25">
      <c r="A43" t="s">
        <v>213</v>
      </c>
      <c r="B43" t="s">
        <v>214</v>
      </c>
      <c r="C43" t="s">
        <v>215</v>
      </c>
      <c r="D43" t="s">
        <v>202</v>
      </c>
      <c r="E43" t="s">
        <v>197</v>
      </c>
      <c r="F43" t="s">
        <v>198</v>
      </c>
      <c r="G43">
        <v>41</v>
      </c>
      <c r="H43" t="s">
        <v>198</v>
      </c>
      <c r="I43" t="s">
        <v>9892</v>
      </c>
      <c r="K43" t="s">
        <v>215</v>
      </c>
      <c r="L43" t="s">
        <v>216</v>
      </c>
      <c r="M43" t="str">
        <f t="shared" si="0"/>
        <v>ARG|Patagonian grenadier</v>
      </c>
      <c r="P43" t="str">
        <f t="shared" si="1"/>
        <v>ARG|Patagonian grenadier</v>
      </c>
      <c r="Q43">
        <v>1</v>
      </c>
      <c r="R43">
        <v>8</v>
      </c>
    </row>
    <row r="44" spans="1:18" x14ac:dyDescent="0.25">
      <c r="A44" t="s">
        <v>217</v>
      </c>
      <c r="B44" t="s">
        <v>218</v>
      </c>
      <c r="C44" t="s">
        <v>219</v>
      </c>
      <c r="D44" t="s">
        <v>202</v>
      </c>
      <c r="E44" t="s">
        <v>197</v>
      </c>
      <c r="F44" t="s">
        <v>198</v>
      </c>
      <c r="G44">
        <v>41</v>
      </c>
      <c r="H44" t="s">
        <v>198</v>
      </c>
      <c r="I44" t="s">
        <v>9892</v>
      </c>
      <c r="K44" t="s">
        <v>219</v>
      </c>
      <c r="L44" t="s">
        <v>220</v>
      </c>
      <c r="M44" t="str">
        <f t="shared" si="0"/>
        <v>ARG|Pink cusk-eel</v>
      </c>
      <c r="P44" t="str">
        <f t="shared" si="1"/>
        <v>ARG|Pink cusk-eel</v>
      </c>
      <c r="Q44">
        <v>1</v>
      </c>
      <c r="R44">
        <v>3</v>
      </c>
    </row>
    <row r="45" spans="1:18" x14ac:dyDescent="0.25">
      <c r="A45" t="s">
        <v>221</v>
      </c>
      <c r="B45" t="s">
        <v>222</v>
      </c>
      <c r="C45" t="s">
        <v>223</v>
      </c>
      <c r="D45" t="s">
        <v>202</v>
      </c>
      <c r="E45" t="s">
        <v>197</v>
      </c>
      <c r="F45" t="s">
        <v>198</v>
      </c>
      <c r="G45">
        <v>41</v>
      </c>
      <c r="H45" t="s">
        <v>198</v>
      </c>
      <c r="I45" t="s">
        <v>9892</v>
      </c>
      <c r="K45" t="s">
        <v>223</v>
      </c>
      <c r="L45" t="s">
        <v>224</v>
      </c>
      <c r="M45" t="str">
        <f t="shared" si="0"/>
        <v>ARG|Southern blue whiting</v>
      </c>
      <c r="P45" t="str">
        <f t="shared" si="1"/>
        <v>ARG|Southern blue whiting</v>
      </c>
      <c r="Q45">
        <v>1</v>
      </c>
      <c r="R45" t="e">
        <v>#N/A</v>
      </c>
    </row>
    <row r="46" spans="1:18" x14ac:dyDescent="0.25">
      <c r="A46" t="s">
        <v>225</v>
      </c>
      <c r="B46" t="s">
        <v>226</v>
      </c>
      <c r="C46" t="s">
        <v>227</v>
      </c>
      <c r="D46" t="s">
        <v>228</v>
      </c>
      <c r="E46" t="s">
        <v>229</v>
      </c>
      <c r="F46" t="s">
        <v>229</v>
      </c>
      <c r="G46">
        <v>81</v>
      </c>
      <c r="H46" t="s">
        <v>229</v>
      </c>
      <c r="I46" t="s">
        <v>9893</v>
      </c>
      <c r="K46" t="s">
        <v>227</v>
      </c>
      <c r="L46" t="s">
        <v>230</v>
      </c>
      <c r="M46" t="str">
        <f t="shared" si="0"/>
        <v>AUS|Bight redfish</v>
      </c>
      <c r="P46" t="str">
        <f t="shared" si="1"/>
        <v>AUS|Bight redfish</v>
      </c>
      <c r="Q46">
        <v>1</v>
      </c>
      <c r="R46" t="e">
        <v>#N/A</v>
      </c>
    </row>
    <row r="47" spans="1:18" x14ac:dyDescent="0.25">
      <c r="A47" t="s">
        <v>231</v>
      </c>
      <c r="B47" t="s">
        <v>232</v>
      </c>
      <c r="C47" t="s">
        <v>233</v>
      </c>
      <c r="D47" t="s">
        <v>234</v>
      </c>
      <c r="E47" t="s">
        <v>229</v>
      </c>
      <c r="F47" t="s">
        <v>229</v>
      </c>
      <c r="G47">
        <v>57</v>
      </c>
      <c r="H47" t="s">
        <v>229</v>
      </c>
      <c r="I47" t="s">
        <v>9893</v>
      </c>
      <c r="K47" t="s">
        <v>233</v>
      </c>
      <c r="L47" t="s">
        <v>235</v>
      </c>
      <c r="M47" t="str">
        <f t="shared" si="0"/>
        <v>AUS|Blue grenadier</v>
      </c>
      <c r="P47" t="str">
        <f t="shared" si="1"/>
        <v>AUS|Blue grenadier</v>
      </c>
      <c r="Q47">
        <v>1</v>
      </c>
      <c r="R47" t="e">
        <v>#N/A</v>
      </c>
    </row>
    <row r="48" spans="1:18" x14ac:dyDescent="0.25">
      <c r="A48" t="s">
        <v>236</v>
      </c>
      <c r="B48" t="s">
        <v>237</v>
      </c>
      <c r="C48" t="s">
        <v>238</v>
      </c>
      <c r="D48" t="s">
        <v>228</v>
      </c>
      <c r="E48" t="s">
        <v>229</v>
      </c>
      <c r="F48" t="s">
        <v>229</v>
      </c>
      <c r="G48">
        <v>81</v>
      </c>
      <c r="H48" t="s">
        <v>229</v>
      </c>
      <c r="I48" t="s">
        <v>9893</v>
      </c>
      <c r="K48" t="s">
        <v>238</v>
      </c>
      <c r="L48" t="s">
        <v>239</v>
      </c>
      <c r="M48" t="str">
        <f t="shared" si="0"/>
        <v>AUS|Deep-water flathead</v>
      </c>
      <c r="P48" t="str">
        <f t="shared" si="1"/>
        <v>AUS|Deep-water flathead</v>
      </c>
      <c r="Q48">
        <v>1</v>
      </c>
      <c r="R48" t="e">
        <v>#N/A</v>
      </c>
    </row>
    <row r="49" spans="1:18" x14ac:dyDescent="0.25">
      <c r="A49" t="s">
        <v>240</v>
      </c>
      <c r="B49" t="s">
        <v>241</v>
      </c>
      <c r="C49" t="s">
        <v>242</v>
      </c>
      <c r="D49" t="s">
        <v>228</v>
      </c>
      <c r="E49" t="s">
        <v>229</v>
      </c>
      <c r="F49" t="s">
        <v>229</v>
      </c>
      <c r="G49">
        <v>57</v>
      </c>
      <c r="H49" t="s">
        <v>229</v>
      </c>
      <c r="I49" t="s">
        <v>9893</v>
      </c>
      <c r="K49" t="s">
        <v>242</v>
      </c>
      <c r="L49" t="s">
        <v>243</v>
      </c>
      <c r="M49" t="str">
        <f t="shared" si="0"/>
        <v>AUS|Flinders' sillago</v>
      </c>
      <c r="P49" t="str">
        <f t="shared" si="1"/>
        <v>AUS|Flinders' sillago</v>
      </c>
      <c r="Q49">
        <v>1</v>
      </c>
      <c r="R49" t="e">
        <v>#N/A</v>
      </c>
    </row>
    <row r="50" spans="1:18" x14ac:dyDescent="0.25">
      <c r="A50" t="s">
        <v>244</v>
      </c>
      <c r="B50" t="s">
        <v>245</v>
      </c>
      <c r="C50" t="s">
        <v>246</v>
      </c>
      <c r="D50" t="s">
        <v>228</v>
      </c>
      <c r="E50" t="s">
        <v>229</v>
      </c>
      <c r="F50" t="s">
        <v>229</v>
      </c>
      <c r="G50">
        <v>81</v>
      </c>
      <c r="H50" t="s">
        <v>229</v>
      </c>
      <c r="I50" t="s">
        <v>9893</v>
      </c>
      <c r="K50" t="s">
        <v>246</v>
      </c>
      <c r="L50" t="s">
        <v>247</v>
      </c>
      <c r="M50" t="str">
        <f t="shared" si="0"/>
        <v>AUS|Orange roughy</v>
      </c>
      <c r="P50" t="str">
        <f t="shared" si="1"/>
        <v>AUS|Orange roughy</v>
      </c>
      <c r="Q50">
        <v>1</v>
      </c>
      <c r="R50" t="e">
        <v>#N/A</v>
      </c>
    </row>
    <row r="51" spans="1:18" x14ac:dyDescent="0.25">
      <c r="A51" t="s">
        <v>248</v>
      </c>
      <c r="B51" t="s">
        <v>249</v>
      </c>
      <c r="C51" t="s">
        <v>250</v>
      </c>
      <c r="D51" t="s">
        <v>251</v>
      </c>
      <c r="E51" t="s">
        <v>229</v>
      </c>
      <c r="F51" t="s">
        <v>229</v>
      </c>
      <c r="G51">
        <v>81</v>
      </c>
      <c r="H51" t="s">
        <v>229</v>
      </c>
      <c r="I51" t="s">
        <v>9893</v>
      </c>
      <c r="K51" t="s">
        <v>250</v>
      </c>
      <c r="L51" t="s">
        <v>252</v>
      </c>
      <c r="M51" t="str">
        <f t="shared" si="0"/>
        <v>AUS|Patagonian toothfish</v>
      </c>
      <c r="P51" t="str">
        <f t="shared" si="1"/>
        <v>AUS|Patagonian toothfish</v>
      </c>
      <c r="Q51">
        <v>1</v>
      </c>
      <c r="R51" t="e">
        <v>#N/A</v>
      </c>
    </row>
    <row r="52" spans="1:18" x14ac:dyDescent="0.25">
      <c r="A52" t="s">
        <v>253</v>
      </c>
      <c r="B52" t="s">
        <v>254</v>
      </c>
      <c r="C52" t="s">
        <v>255</v>
      </c>
      <c r="D52" t="s">
        <v>256</v>
      </c>
      <c r="E52" t="s">
        <v>229</v>
      </c>
      <c r="F52" t="s">
        <v>229</v>
      </c>
      <c r="G52">
        <v>81</v>
      </c>
      <c r="H52" t="s">
        <v>229</v>
      </c>
      <c r="I52" t="s">
        <v>9893</v>
      </c>
      <c r="K52" t="s">
        <v>255</v>
      </c>
      <c r="L52" t="s">
        <v>257</v>
      </c>
      <c r="M52" t="str">
        <f t="shared" si="0"/>
        <v>AUS|Redfish</v>
      </c>
      <c r="P52" t="str">
        <f t="shared" si="1"/>
        <v>AUS|Redfish</v>
      </c>
      <c r="Q52">
        <v>1</v>
      </c>
      <c r="R52">
        <v>1</v>
      </c>
    </row>
    <row r="53" spans="1:18" x14ac:dyDescent="0.25">
      <c r="A53" t="s">
        <v>258</v>
      </c>
      <c r="B53" t="s">
        <v>259</v>
      </c>
      <c r="C53" t="s">
        <v>260</v>
      </c>
      <c r="D53" t="s">
        <v>228</v>
      </c>
      <c r="E53" t="s">
        <v>229</v>
      </c>
      <c r="F53" t="s">
        <v>229</v>
      </c>
      <c r="G53">
        <v>81</v>
      </c>
      <c r="H53" t="s">
        <v>229</v>
      </c>
      <c r="I53" t="s">
        <v>9893</v>
      </c>
      <c r="K53" t="s">
        <v>260</v>
      </c>
      <c r="L53" t="s">
        <v>261</v>
      </c>
      <c r="M53" t="str">
        <f t="shared" si="0"/>
        <v>AUS|Silver warehou</v>
      </c>
      <c r="P53" t="str">
        <f t="shared" si="1"/>
        <v>AUS|Silver warehou</v>
      </c>
      <c r="Q53">
        <v>1</v>
      </c>
      <c r="R53" t="e">
        <v>#N/A</v>
      </c>
    </row>
    <row r="54" spans="1:18" x14ac:dyDescent="0.25">
      <c r="A54" t="s">
        <v>262</v>
      </c>
      <c r="B54" t="s">
        <v>263</v>
      </c>
      <c r="C54" t="s">
        <v>264</v>
      </c>
      <c r="D54" t="s">
        <v>265</v>
      </c>
      <c r="E54" t="s">
        <v>229</v>
      </c>
      <c r="F54" t="s">
        <v>229</v>
      </c>
      <c r="G54">
        <v>81</v>
      </c>
      <c r="H54" t="s">
        <v>229</v>
      </c>
      <c r="I54" t="s">
        <v>9893</v>
      </c>
      <c r="K54" t="s">
        <v>264</v>
      </c>
      <c r="L54" t="s">
        <v>266</v>
      </c>
      <c r="M54" t="str">
        <f t="shared" si="0"/>
        <v>AUS|Tarakihi</v>
      </c>
      <c r="P54" t="str">
        <f t="shared" si="1"/>
        <v>AUS|Tarakihi</v>
      </c>
      <c r="Q54">
        <v>2</v>
      </c>
      <c r="R54" t="e">
        <v>#N/A</v>
      </c>
    </row>
    <row r="55" spans="1:18" x14ac:dyDescent="0.25">
      <c r="A55" t="s">
        <v>267</v>
      </c>
      <c r="B55" t="s">
        <v>268</v>
      </c>
      <c r="C55" t="s">
        <v>264</v>
      </c>
      <c r="D55" t="s">
        <v>269</v>
      </c>
      <c r="E55" t="s">
        <v>229</v>
      </c>
      <c r="F55" t="s">
        <v>229</v>
      </c>
      <c r="G55">
        <v>81</v>
      </c>
      <c r="H55" t="s">
        <v>229</v>
      </c>
      <c r="I55" t="s">
        <v>9893</v>
      </c>
      <c r="K55" t="s">
        <v>264</v>
      </c>
      <c r="L55" t="s">
        <v>266</v>
      </c>
      <c r="M55" t="str">
        <f t="shared" si="0"/>
        <v>AUS|Tarakihi</v>
      </c>
      <c r="P55" t="str">
        <f t="shared" si="1"/>
        <v>AUS|Tarakihi</v>
      </c>
      <c r="Q55">
        <v>2</v>
      </c>
      <c r="R55" t="e">
        <v>#N/A</v>
      </c>
    </row>
    <row r="56" spans="1:18" x14ac:dyDescent="0.25">
      <c r="A56" t="s">
        <v>270</v>
      </c>
      <c r="B56" t="s">
        <v>271</v>
      </c>
      <c r="C56" t="s">
        <v>272</v>
      </c>
      <c r="D56" t="s">
        <v>228</v>
      </c>
      <c r="E56" t="s">
        <v>229</v>
      </c>
      <c r="F56" t="s">
        <v>229</v>
      </c>
      <c r="G56">
        <v>81</v>
      </c>
      <c r="H56" t="s">
        <v>229</v>
      </c>
      <c r="I56" t="s">
        <v>9893</v>
      </c>
      <c r="K56" t="s">
        <v>273</v>
      </c>
      <c r="L56" t="s">
        <v>274</v>
      </c>
      <c r="M56" t="str">
        <f t="shared" si="0"/>
        <v>AUS|Tiger flathead</v>
      </c>
      <c r="P56" t="str">
        <f t="shared" si="1"/>
        <v>AUS|Tiger flathead</v>
      </c>
      <c r="Q56">
        <v>1</v>
      </c>
      <c r="R56" t="e">
        <v>#N/A</v>
      </c>
    </row>
    <row r="57" spans="1:18" x14ac:dyDescent="0.25">
      <c r="A57" t="s">
        <v>275</v>
      </c>
      <c r="B57" t="s">
        <v>276</v>
      </c>
      <c r="C57" t="s">
        <v>277</v>
      </c>
      <c r="D57" t="s">
        <v>278</v>
      </c>
      <c r="E57" t="s">
        <v>279</v>
      </c>
      <c r="F57" t="s">
        <v>280</v>
      </c>
      <c r="G57">
        <v>21</v>
      </c>
      <c r="H57" t="s">
        <v>280</v>
      </c>
      <c r="I57" t="s">
        <v>9894</v>
      </c>
      <c r="K57" t="s">
        <v>277</v>
      </c>
      <c r="L57" t="s">
        <v>281</v>
      </c>
      <c r="M57" t="str">
        <f t="shared" si="0"/>
        <v>CAN|Amer. plaice(=Long rough dab)</v>
      </c>
      <c r="P57" t="str">
        <f t="shared" si="1"/>
        <v>CAN|Amer. plaice(=Long rough dab)</v>
      </c>
      <c r="Q57">
        <v>2</v>
      </c>
      <c r="R57" t="e">
        <v>#N/A</v>
      </c>
    </row>
    <row r="58" spans="1:18" x14ac:dyDescent="0.25">
      <c r="A58" t="s">
        <v>282</v>
      </c>
      <c r="B58" t="s">
        <v>283</v>
      </c>
      <c r="C58" t="s">
        <v>277</v>
      </c>
      <c r="D58" t="s">
        <v>284</v>
      </c>
      <c r="E58" t="s">
        <v>279</v>
      </c>
      <c r="F58" t="s">
        <v>280</v>
      </c>
      <c r="G58">
        <v>21</v>
      </c>
      <c r="H58" t="s">
        <v>280</v>
      </c>
      <c r="I58" t="s">
        <v>9894</v>
      </c>
      <c r="K58" t="s">
        <v>277</v>
      </c>
      <c r="L58" t="s">
        <v>281</v>
      </c>
      <c r="M58" t="str">
        <f t="shared" si="0"/>
        <v>CAN|Amer. plaice(=Long rough dab)</v>
      </c>
      <c r="P58" t="str">
        <f t="shared" si="1"/>
        <v>CAN|Amer. plaice(=Long rough dab)</v>
      </c>
      <c r="Q58">
        <v>2</v>
      </c>
      <c r="R58" t="e">
        <v>#N/A</v>
      </c>
    </row>
    <row r="59" spans="1:18" x14ac:dyDescent="0.25">
      <c r="A59" t="s">
        <v>285</v>
      </c>
      <c r="B59" t="s">
        <v>286</v>
      </c>
      <c r="C59" t="s">
        <v>287</v>
      </c>
      <c r="D59" t="s">
        <v>288</v>
      </c>
      <c r="E59" t="s">
        <v>279</v>
      </c>
      <c r="F59" t="s">
        <v>280</v>
      </c>
      <c r="G59">
        <v>21</v>
      </c>
      <c r="H59" t="s">
        <v>280</v>
      </c>
      <c r="I59" t="s">
        <v>9894</v>
      </c>
      <c r="K59" t="s">
        <v>287</v>
      </c>
      <c r="L59" t="s">
        <v>289</v>
      </c>
      <c r="M59" t="str">
        <f t="shared" si="0"/>
        <v>CAN|American sea scallop</v>
      </c>
      <c r="P59" t="str">
        <f t="shared" si="1"/>
        <v>CAN|American sea scallop</v>
      </c>
      <c r="Q59">
        <v>2</v>
      </c>
      <c r="R59">
        <v>10</v>
      </c>
    </row>
    <row r="60" spans="1:18" x14ac:dyDescent="0.25">
      <c r="A60" t="s">
        <v>290</v>
      </c>
      <c r="B60" t="s">
        <v>291</v>
      </c>
      <c r="C60" t="s">
        <v>287</v>
      </c>
      <c r="D60" t="s">
        <v>292</v>
      </c>
      <c r="E60" t="s">
        <v>279</v>
      </c>
      <c r="F60" t="s">
        <v>280</v>
      </c>
      <c r="G60">
        <v>21</v>
      </c>
      <c r="H60" t="s">
        <v>280</v>
      </c>
      <c r="I60" t="s">
        <v>9894</v>
      </c>
      <c r="K60" t="s">
        <v>287</v>
      </c>
      <c r="L60" t="s">
        <v>289</v>
      </c>
      <c r="M60" t="str">
        <f t="shared" si="0"/>
        <v>CAN|American sea scallop</v>
      </c>
      <c r="P60" t="str">
        <f t="shared" si="1"/>
        <v>CAN|American sea scallop</v>
      </c>
      <c r="Q60">
        <v>2</v>
      </c>
      <c r="R60">
        <v>10</v>
      </c>
    </row>
    <row r="61" spans="1:18" x14ac:dyDescent="0.25">
      <c r="A61" t="s">
        <v>293</v>
      </c>
      <c r="B61" t="s">
        <v>294</v>
      </c>
      <c r="C61" t="s">
        <v>295</v>
      </c>
      <c r="D61" t="s">
        <v>296</v>
      </c>
      <c r="E61" t="s">
        <v>279</v>
      </c>
      <c r="F61" t="s">
        <v>280</v>
      </c>
      <c r="G61">
        <v>21</v>
      </c>
      <c r="H61" t="s">
        <v>280</v>
      </c>
      <c r="I61" t="s">
        <v>9894</v>
      </c>
      <c r="K61" t="s">
        <v>295</v>
      </c>
      <c r="L61" t="s">
        <v>297</v>
      </c>
      <c r="M61" t="str">
        <f t="shared" si="0"/>
        <v>CAN|Atlantic cod</v>
      </c>
      <c r="P61" t="str">
        <f t="shared" si="1"/>
        <v>CAN|Atlantic cod</v>
      </c>
      <c r="Q61">
        <v>6</v>
      </c>
      <c r="R61">
        <v>3</v>
      </c>
    </row>
    <row r="62" spans="1:18" x14ac:dyDescent="0.25">
      <c r="A62" t="s">
        <v>298</v>
      </c>
      <c r="B62" t="s">
        <v>299</v>
      </c>
      <c r="C62" t="s">
        <v>295</v>
      </c>
      <c r="D62" t="s">
        <v>300</v>
      </c>
      <c r="E62" t="s">
        <v>279</v>
      </c>
      <c r="F62" t="s">
        <v>280</v>
      </c>
      <c r="G62">
        <v>21</v>
      </c>
      <c r="H62" t="s">
        <v>280</v>
      </c>
      <c r="I62" t="s">
        <v>9894</v>
      </c>
      <c r="K62" t="s">
        <v>295</v>
      </c>
      <c r="L62" t="s">
        <v>297</v>
      </c>
      <c r="M62" t="str">
        <f t="shared" si="0"/>
        <v>CAN|Atlantic cod</v>
      </c>
      <c r="P62" t="str">
        <f t="shared" si="1"/>
        <v>CAN|Atlantic cod</v>
      </c>
      <c r="Q62">
        <v>6</v>
      </c>
      <c r="R62">
        <v>3</v>
      </c>
    </row>
    <row r="63" spans="1:18" x14ac:dyDescent="0.25">
      <c r="A63" t="s">
        <v>301</v>
      </c>
      <c r="B63" t="s">
        <v>302</v>
      </c>
      <c r="C63" t="s">
        <v>295</v>
      </c>
      <c r="D63" t="s">
        <v>303</v>
      </c>
      <c r="E63" t="s">
        <v>279</v>
      </c>
      <c r="F63" t="s">
        <v>280</v>
      </c>
      <c r="G63">
        <v>21</v>
      </c>
      <c r="H63" t="s">
        <v>280</v>
      </c>
      <c r="I63" t="s">
        <v>9894</v>
      </c>
      <c r="K63" t="s">
        <v>295</v>
      </c>
      <c r="L63" t="s">
        <v>297</v>
      </c>
      <c r="M63" t="str">
        <f t="shared" si="0"/>
        <v>CAN|Atlantic cod</v>
      </c>
      <c r="P63" t="str">
        <f t="shared" si="1"/>
        <v>CAN|Atlantic cod</v>
      </c>
      <c r="Q63">
        <v>6</v>
      </c>
      <c r="R63">
        <v>3</v>
      </c>
    </row>
    <row r="64" spans="1:18" x14ac:dyDescent="0.25">
      <c r="A64" t="s">
        <v>304</v>
      </c>
      <c r="B64" t="s">
        <v>305</v>
      </c>
      <c r="C64" t="s">
        <v>295</v>
      </c>
      <c r="D64" t="s">
        <v>284</v>
      </c>
      <c r="E64" t="s">
        <v>279</v>
      </c>
      <c r="F64" t="s">
        <v>280</v>
      </c>
      <c r="G64">
        <v>21</v>
      </c>
      <c r="H64" t="s">
        <v>280</v>
      </c>
      <c r="I64" t="s">
        <v>9894</v>
      </c>
      <c r="K64" t="s">
        <v>295</v>
      </c>
      <c r="L64" t="s">
        <v>297</v>
      </c>
      <c r="M64" t="str">
        <f t="shared" si="0"/>
        <v>CAN|Atlantic cod</v>
      </c>
      <c r="P64" t="str">
        <f t="shared" si="1"/>
        <v>CAN|Atlantic cod</v>
      </c>
      <c r="Q64">
        <v>6</v>
      </c>
      <c r="R64">
        <v>3</v>
      </c>
    </row>
    <row r="65" spans="1:18" x14ac:dyDescent="0.25">
      <c r="A65" t="s">
        <v>306</v>
      </c>
      <c r="B65" t="s">
        <v>307</v>
      </c>
      <c r="C65" t="s">
        <v>295</v>
      </c>
      <c r="D65" t="s">
        <v>308</v>
      </c>
      <c r="E65" t="s">
        <v>279</v>
      </c>
      <c r="F65" t="s">
        <v>280</v>
      </c>
      <c r="G65">
        <v>21</v>
      </c>
      <c r="H65" t="s">
        <v>280</v>
      </c>
      <c r="I65" t="s">
        <v>9894</v>
      </c>
      <c r="K65" t="s">
        <v>295</v>
      </c>
      <c r="L65" t="s">
        <v>297</v>
      </c>
      <c r="M65" t="str">
        <f t="shared" si="0"/>
        <v>CAN|Atlantic cod</v>
      </c>
      <c r="P65" t="str">
        <f t="shared" si="1"/>
        <v>CAN|Atlantic cod</v>
      </c>
      <c r="Q65">
        <v>6</v>
      </c>
      <c r="R65">
        <v>3</v>
      </c>
    </row>
    <row r="66" spans="1:18" x14ac:dyDescent="0.25">
      <c r="A66" t="s">
        <v>309</v>
      </c>
      <c r="B66" t="s">
        <v>310</v>
      </c>
      <c r="C66" t="s">
        <v>295</v>
      </c>
      <c r="D66" t="s">
        <v>311</v>
      </c>
      <c r="E66" t="s">
        <v>279</v>
      </c>
      <c r="F66" t="s">
        <v>280</v>
      </c>
      <c r="G66">
        <v>21</v>
      </c>
      <c r="H66" t="s">
        <v>280</v>
      </c>
      <c r="I66" t="s">
        <v>9894</v>
      </c>
      <c r="K66" t="s">
        <v>295</v>
      </c>
      <c r="L66" t="s">
        <v>297</v>
      </c>
      <c r="M66" t="str">
        <f t="shared" si="0"/>
        <v>CAN|Atlantic cod</v>
      </c>
      <c r="P66" t="str">
        <f t="shared" si="1"/>
        <v>CAN|Atlantic cod</v>
      </c>
      <c r="Q66">
        <v>6</v>
      </c>
      <c r="R66">
        <v>3</v>
      </c>
    </row>
    <row r="67" spans="1:18" x14ac:dyDescent="0.25">
      <c r="A67" t="s">
        <v>312</v>
      </c>
      <c r="B67" t="s">
        <v>313</v>
      </c>
      <c r="C67" t="s">
        <v>314</v>
      </c>
      <c r="D67" t="s">
        <v>315</v>
      </c>
      <c r="E67" t="s">
        <v>279</v>
      </c>
      <c r="F67" t="s">
        <v>280</v>
      </c>
      <c r="G67">
        <v>21</v>
      </c>
      <c r="H67" t="s">
        <v>280</v>
      </c>
      <c r="I67" t="s">
        <v>9894</v>
      </c>
      <c r="K67" t="s">
        <v>314</v>
      </c>
      <c r="L67" t="s">
        <v>316</v>
      </c>
      <c r="M67" t="str">
        <f t="shared" ref="M67:M130" si="2">I67&amp;"|"&amp;L67</f>
        <v>CAN|Atlantic halibut</v>
      </c>
      <c r="P67" t="str">
        <f t="shared" ref="P67:P130" si="3">IF(ISBLANK(O67),IF(ISBLANK(N67),M67,N67),O67)</f>
        <v>CAN|Atlantic halibut</v>
      </c>
      <c r="Q67">
        <v>1</v>
      </c>
      <c r="R67" t="e">
        <v>#N/A</v>
      </c>
    </row>
    <row r="68" spans="1:18" x14ac:dyDescent="0.25">
      <c r="A68" t="s">
        <v>317</v>
      </c>
      <c r="B68" t="s">
        <v>318</v>
      </c>
      <c r="C68" t="s">
        <v>319</v>
      </c>
      <c r="D68" t="s">
        <v>320</v>
      </c>
      <c r="E68" t="s">
        <v>279</v>
      </c>
      <c r="F68" t="s">
        <v>280</v>
      </c>
      <c r="G68">
        <v>21</v>
      </c>
      <c r="H68" t="s">
        <v>280</v>
      </c>
      <c r="I68" t="s">
        <v>9894</v>
      </c>
      <c r="K68" t="s">
        <v>319</v>
      </c>
      <c r="L68" t="s">
        <v>321</v>
      </c>
      <c r="M68" t="str">
        <f t="shared" si="2"/>
        <v>CAN|Atlantic herring</v>
      </c>
      <c r="P68" t="str">
        <f t="shared" si="3"/>
        <v>CAN|Atlantic herring</v>
      </c>
      <c r="Q68">
        <v>3</v>
      </c>
      <c r="R68">
        <v>10</v>
      </c>
    </row>
    <row r="69" spans="1:18" x14ac:dyDescent="0.25">
      <c r="A69" t="s">
        <v>322</v>
      </c>
      <c r="B69" t="s">
        <v>323</v>
      </c>
      <c r="C69" t="s">
        <v>319</v>
      </c>
      <c r="D69" t="s">
        <v>324</v>
      </c>
      <c r="E69" t="s">
        <v>279</v>
      </c>
      <c r="F69" t="s">
        <v>280</v>
      </c>
      <c r="G69">
        <v>21</v>
      </c>
      <c r="H69" t="s">
        <v>280</v>
      </c>
      <c r="I69" t="s">
        <v>9894</v>
      </c>
      <c r="K69" t="s">
        <v>319</v>
      </c>
      <c r="L69" t="s">
        <v>321</v>
      </c>
      <c r="M69" t="str">
        <f t="shared" si="2"/>
        <v>CAN|Atlantic herring</v>
      </c>
      <c r="P69" t="str">
        <f t="shared" si="3"/>
        <v>CAN|Atlantic herring</v>
      </c>
      <c r="Q69">
        <v>3</v>
      </c>
      <c r="R69">
        <v>10</v>
      </c>
    </row>
    <row r="70" spans="1:18" x14ac:dyDescent="0.25">
      <c r="A70" t="s">
        <v>325</v>
      </c>
      <c r="B70" t="s">
        <v>326</v>
      </c>
      <c r="C70" t="s">
        <v>319</v>
      </c>
      <c r="D70" t="s">
        <v>327</v>
      </c>
      <c r="E70" t="s">
        <v>279</v>
      </c>
      <c r="F70" t="s">
        <v>280</v>
      </c>
      <c r="G70">
        <v>21</v>
      </c>
      <c r="H70" t="s">
        <v>280</v>
      </c>
      <c r="I70" t="s">
        <v>9894</v>
      </c>
      <c r="K70" t="s">
        <v>319</v>
      </c>
      <c r="L70" t="s">
        <v>321</v>
      </c>
      <c r="M70" t="str">
        <f t="shared" si="2"/>
        <v>CAN|Atlantic herring</v>
      </c>
      <c r="P70" t="str">
        <f t="shared" si="3"/>
        <v>CAN|Atlantic herring</v>
      </c>
      <c r="Q70">
        <v>3</v>
      </c>
      <c r="R70">
        <v>10</v>
      </c>
    </row>
    <row r="71" spans="1:18" x14ac:dyDescent="0.25">
      <c r="A71" t="s">
        <v>328</v>
      </c>
      <c r="B71" t="s">
        <v>329</v>
      </c>
      <c r="C71" t="s">
        <v>330</v>
      </c>
      <c r="D71" t="s">
        <v>331</v>
      </c>
      <c r="E71" t="s">
        <v>279</v>
      </c>
      <c r="F71" t="s">
        <v>280</v>
      </c>
      <c r="G71">
        <v>21</v>
      </c>
      <c r="H71" t="s">
        <v>280</v>
      </c>
      <c r="I71" t="s">
        <v>9894</v>
      </c>
      <c r="K71" t="s">
        <v>330</v>
      </c>
      <c r="L71" t="s">
        <v>332</v>
      </c>
      <c r="M71" t="str">
        <f t="shared" si="2"/>
        <v>CAN|Atlantic mackerel</v>
      </c>
      <c r="P71" t="str">
        <f t="shared" si="3"/>
        <v>CAN|Atlantic mackerel</v>
      </c>
      <c r="Q71">
        <v>1</v>
      </c>
      <c r="R71">
        <v>1</v>
      </c>
    </row>
    <row r="72" spans="1:18" x14ac:dyDescent="0.25">
      <c r="A72" t="s">
        <v>333</v>
      </c>
      <c r="B72" t="s">
        <v>334</v>
      </c>
      <c r="C72" t="s">
        <v>335</v>
      </c>
      <c r="D72" t="s">
        <v>336</v>
      </c>
      <c r="E72" t="s">
        <v>279</v>
      </c>
      <c r="F72" t="s">
        <v>280</v>
      </c>
      <c r="G72">
        <v>21</v>
      </c>
      <c r="H72" t="s">
        <v>280</v>
      </c>
      <c r="I72" t="s">
        <v>9894</v>
      </c>
      <c r="K72" t="s">
        <v>335</v>
      </c>
      <c r="L72" t="s">
        <v>337</v>
      </c>
      <c r="M72" t="str">
        <f t="shared" si="2"/>
        <v>CAN|Atlantic redfishes nei</v>
      </c>
      <c r="P72" t="str">
        <f t="shared" si="3"/>
        <v>CAN|Atlantic redfishes nei</v>
      </c>
      <c r="Q72">
        <v>1</v>
      </c>
      <c r="R72">
        <v>3</v>
      </c>
    </row>
    <row r="73" spans="1:18" x14ac:dyDescent="0.25">
      <c r="A73" t="s">
        <v>338</v>
      </c>
      <c r="B73" t="s">
        <v>339</v>
      </c>
      <c r="C73" t="s">
        <v>340</v>
      </c>
      <c r="D73" t="s">
        <v>341</v>
      </c>
      <c r="E73" t="s">
        <v>342</v>
      </c>
      <c r="F73" t="s">
        <v>280</v>
      </c>
      <c r="G73">
        <v>67</v>
      </c>
      <c r="H73" t="s">
        <v>280</v>
      </c>
      <c r="I73" t="s">
        <v>9894</v>
      </c>
      <c r="K73" t="s">
        <v>340</v>
      </c>
      <c r="L73" t="s">
        <v>343</v>
      </c>
      <c r="M73" t="str">
        <f t="shared" si="2"/>
        <v>CAN|Bocaccio rockfish</v>
      </c>
      <c r="P73" t="str">
        <f t="shared" si="3"/>
        <v>CAN|Bocaccio rockfish</v>
      </c>
      <c r="Q73">
        <v>1</v>
      </c>
      <c r="R73" t="e">
        <v>#N/A</v>
      </c>
    </row>
    <row r="74" spans="1:18" x14ac:dyDescent="0.25">
      <c r="A74" t="s">
        <v>344</v>
      </c>
      <c r="B74" t="s">
        <v>345</v>
      </c>
      <c r="C74" t="s">
        <v>346</v>
      </c>
      <c r="D74" t="s">
        <v>347</v>
      </c>
      <c r="E74" t="s">
        <v>342</v>
      </c>
      <c r="F74" t="s">
        <v>280</v>
      </c>
      <c r="G74">
        <v>67</v>
      </c>
      <c r="H74" t="s">
        <v>280</v>
      </c>
      <c r="I74" t="s">
        <v>9894</v>
      </c>
      <c r="K74" t="s">
        <v>346</v>
      </c>
      <c r="L74" t="s">
        <v>348</v>
      </c>
      <c r="M74" t="str">
        <f t="shared" si="2"/>
        <v>CAN|Eulachon</v>
      </c>
      <c r="P74" t="str">
        <f t="shared" si="3"/>
        <v>CAN|Eulachon</v>
      </c>
      <c r="Q74">
        <v>3</v>
      </c>
      <c r="R74" t="e">
        <v>#N/A</v>
      </c>
    </row>
    <row r="75" spans="1:18" x14ac:dyDescent="0.25">
      <c r="A75" t="s">
        <v>349</v>
      </c>
      <c r="B75" t="s">
        <v>350</v>
      </c>
      <c r="C75" t="s">
        <v>346</v>
      </c>
      <c r="D75" t="s">
        <v>351</v>
      </c>
      <c r="E75" t="s">
        <v>342</v>
      </c>
      <c r="F75" t="s">
        <v>280</v>
      </c>
      <c r="G75">
        <v>67</v>
      </c>
      <c r="H75" t="s">
        <v>280</v>
      </c>
      <c r="I75" t="s">
        <v>9894</v>
      </c>
      <c r="K75" t="s">
        <v>346</v>
      </c>
      <c r="L75" t="s">
        <v>348</v>
      </c>
      <c r="M75" t="str">
        <f t="shared" si="2"/>
        <v>CAN|Eulachon</v>
      </c>
      <c r="P75" t="str">
        <f t="shared" si="3"/>
        <v>CAN|Eulachon</v>
      </c>
      <c r="Q75">
        <v>3</v>
      </c>
      <c r="R75" t="e">
        <v>#N/A</v>
      </c>
    </row>
    <row r="76" spans="1:18" x14ac:dyDescent="0.25">
      <c r="A76" t="s">
        <v>352</v>
      </c>
      <c r="B76" t="s">
        <v>353</v>
      </c>
      <c r="C76" t="s">
        <v>346</v>
      </c>
      <c r="D76" t="s">
        <v>354</v>
      </c>
      <c r="E76" t="s">
        <v>342</v>
      </c>
      <c r="F76" t="s">
        <v>280</v>
      </c>
      <c r="G76">
        <v>67</v>
      </c>
      <c r="H76" t="s">
        <v>280</v>
      </c>
      <c r="I76" t="s">
        <v>9894</v>
      </c>
      <c r="K76" t="s">
        <v>346</v>
      </c>
      <c r="L76" t="s">
        <v>348</v>
      </c>
      <c r="M76" t="str">
        <f t="shared" si="2"/>
        <v>CAN|Eulachon</v>
      </c>
      <c r="P76" t="str">
        <f t="shared" si="3"/>
        <v>CAN|Eulachon</v>
      </c>
      <c r="Q76">
        <v>3</v>
      </c>
      <c r="R76" t="e">
        <v>#N/A</v>
      </c>
    </row>
    <row r="77" spans="1:18" x14ac:dyDescent="0.25">
      <c r="A77" t="s">
        <v>355</v>
      </c>
      <c r="B77" t="s">
        <v>356</v>
      </c>
      <c r="C77" t="s">
        <v>357</v>
      </c>
      <c r="D77" t="s">
        <v>358</v>
      </c>
      <c r="E77" t="s">
        <v>279</v>
      </c>
      <c r="F77" t="s">
        <v>280</v>
      </c>
      <c r="G77">
        <v>21</v>
      </c>
      <c r="H77" t="s">
        <v>280</v>
      </c>
      <c r="I77" t="s">
        <v>9894</v>
      </c>
      <c r="K77" t="s">
        <v>357</v>
      </c>
      <c r="L77" t="s">
        <v>359</v>
      </c>
      <c r="M77" t="str">
        <f t="shared" si="2"/>
        <v>CAN|Greenland halibut</v>
      </c>
      <c r="P77" t="str">
        <f t="shared" si="3"/>
        <v>CAN|Greenland halibut</v>
      </c>
      <c r="Q77">
        <v>1</v>
      </c>
      <c r="R77">
        <v>5</v>
      </c>
    </row>
    <row r="78" spans="1:18" x14ac:dyDescent="0.25">
      <c r="A78" t="s">
        <v>360</v>
      </c>
      <c r="B78" t="s">
        <v>361</v>
      </c>
      <c r="C78" t="s">
        <v>362</v>
      </c>
      <c r="D78" t="s">
        <v>363</v>
      </c>
      <c r="E78" t="s">
        <v>279</v>
      </c>
      <c r="F78" t="s">
        <v>280</v>
      </c>
      <c r="G78">
        <v>21</v>
      </c>
      <c r="H78" t="s">
        <v>280</v>
      </c>
      <c r="I78" t="s">
        <v>9894</v>
      </c>
      <c r="K78" t="s">
        <v>362</v>
      </c>
      <c r="L78" t="s">
        <v>364</v>
      </c>
      <c r="M78" t="str">
        <f t="shared" si="2"/>
        <v>CAN|Haddock</v>
      </c>
      <c r="P78" t="str">
        <f t="shared" si="3"/>
        <v>CAN|Haddock</v>
      </c>
      <c r="Q78">
        <v>2</v>
      </c>
      <c r="R78">
        <v>3</v>
      </c>
    </row>
    <row r="79" spans="1:18" x14ac:dyDescent="0.25">
      <c r="A79" t="s">
        <v>365</v>
      </c>
      <c r="B79" t="s">
        <v>366</v>
      </c>
      <c r="C79" t="s">
        <v>362</v>
      </c>
      <c r="D79" t="s">
        <v>367</v>
      </c>
      <c r="E79" t="s">
        <v>279</v>
      </c>
      <c r="F79" t="s">
        <v>280</v>
      </c>
      <c r="G79">
        <v>21</v>
      </c>
      <c r="H79" t="s">
        <v>280</v>
      </c>
      <c r="I79" t="s">
        <v>9894</v>
      </c>
      <c r="K79" t="s">
        <v>362</v>
      </c>
      <c r="L79" t="s">
        <v>364</v>
      </c>
      <c r="M79" t="str">
        <f t="shared" si="2"/>
        <v>CAN|Haddock</v>
      </c>
      <c r="P79" t="str">
        <f t="shared" si="3"/>
        <v>CAN|Haddock</v>
      </c>
      <c r="Q79">
        <v>2</v>
      </c>
      <c r="R79">
        <v>3</v>
      </c>
    </row>
    <row r="80" spans="1:18" x14ac:dyDescent="0.25">
      <c r="A80" t="s">
        <v>368</v>
      </c>
      <c r="B80" t="s">
        <v>369</v>
      </c>
      <c r="C80" t="s">
        <v>370</v>
      </c>
      <c r="D80" t="s">
        <v>371</v>
      </c>
      <c r="E80" t="s">
        <v>342</v>
      </c>
      <c r="F80" t="s">
        <v>280</v>
      </c>
      <c r="G80">
        <v>67</v>
      </c>
      <c r="H80" t="s">
        <v>280</v>
      </c>
      <c r="I80" t="s">
        <v>9894</v>
      </c>
      <c r="K80" t="s">
        <v>370</v>
      </c>
      <c r="L80" t="s">
        <v>372</v>
      </c>
      <c r="M80" t="str">
        <f t="shared" si="2"/>
        <v>CAN|Lingcod</v>
      </c>
      <c r="P80" t="str">
        <f t="shared" si="3"/>
        <v>CAN|Lingcod</v>
      </c>
      <c r="Q80">
        <v>1</v>
      </c>
      <c r="R80" t="e">
        <v>#N/A</v>
      </c>
    </row>
    <row r="81" spans="1:18" x14ac:dyDescent="0.25">
      <c r="A81" t="s">
        <v>373</v>
      </c>
      <c r="B81" t="s">
        <v>374</v>
      </c>
      <c r="C81" t="s">
        <v>375</v>
      </c>
      <c r="D81" t="s">
        <v>358</v>
      </c>
      <c r="E81" t="s">
        <v>279</v>
      </c>
      <c r="F81" t="s">
        <v>280</v>
      </c>
      <c r="G81">
        <v>21</v>
      </c>
      <c r="H81" t="s">
        <v>280</v>
      </c>
      <c r="I81" t="s">
        <v>9894</v>
      </c>
      <c r="K81" t="s">
        <v>375</v>
      </c>
      <c r="L81" t="s">
        <v>376</v>
      </c>
      <c r="M81" t="str">
        <f t="shared" si="2"/>
        <v>CAN|Northern prawn</v>
      </c>
      <c r="P81" t="str">
        <f t="shared" si="3"/>
        <v>CAN|Northern prawn</v>
      </c>
      <c r="Q81">
        <v>5</v>
      </c>
      <c r="R81">
        <v>10</v>
      </c>
    </row>
    <row r="82" spans="1:18" x14ac:dyDescent="0.25">
      <c r="A82" t="s">
        <v>377</v>
      </c>
      <c r="B82" t="s">
        <v>378</v>
      </c>
      <c r="C82" t="s">
        <v>375</v>
      </c>
      <c r="D82" t="s">
        <v>379</v>
      </c>
      <c r="E82" t="s">
        <v>279</v>
      </c>
      <c r="F82" t="s">
        <v>280</v>
      </c>
      <c r="G82">
        <v>21</v>
      </c>
      <c r="H82" t="s">
        <v>280</v>
      </c>
      <c r="I82" t="s">
        <v>9894</v>
      </c>
      <c r="K82" t="s">
        <v>375</v>
      </c>
      <c r="L82" t="s">
        <v>376</v>
      </c>
      <c r="M82" t="str">
        <f t="shared" si="2"/>
        <v>CAN|Northern prawn</v>
      </c>
      <c r="P82" t="str">
        <f t="shared" si="3"/>
        <v>CAN|Northern prawn</v>
      </c>
      <c r="Q82">
        <v>5</v>
      </c>
      <c r="R82">
        <v>10</v>
      </c>
    </row>
    <row r="83" spans="1:18" x14ac:dyDescent="0.25">
      <c r="A83" t="s">
        <v>380</v>
      </c>
      <c r="B83" t="s">
        <v>381</v>
      </c>
      <c r="C83" t="s">
        <v>375</v>
      </c>
      <c r="D83" t="s">
        <v>382</v>
      </c>
      <c r="E83" t="s">
        <v>279</v>
      </c>
      <c r="F83" t="s">
        <v>280</v>
      </c>
      <c r="G83">
        <v>21</v>
      </c>
      <c r="H83" t="s">
        <v>280</v>
      </c>
      <c r="I83" t="s">
        <v>9894</v>
      </c>
      <c r="K83" t="s">
        <v>375</v>
      </c>
      <c r="L83" t="s">
        <v>376</v>
      </c>
      <c r="M83" t="str">
        <f t="shared" si="2"/>
        <v>CAN|Northern prawn</v>
      </c>
      <c r="P83" t="str">
        <f t="shared" si="3"/>
        <v>CAN|Northern prawn</v>
      </c>
      <c r="Q83">
        <v>5</v>
      </c>
      <c r="R83">
        <v>10</v>
      </c>
    </row>
    <row r="84" spans="1:18" x14ac:dyDescent="0.25">
      <c r="A84" t="s">
        <v>383</v>
      </c>
      <c r="B84" t="s">
        <v>384</v>
      </c>
      <c r="C84" t="s">
        <v>375</v>
      </c>
      <c r="D84" t="s">
        <v>385</v>
      </c>
      <c r="E84" t="s">
        <v>279</v>
      </c>
      <c r="F84" t="s">
        <v>280</v>
      </c>
      <c r="G84">
        <v>21</v>
      </c>
      <c r="H84" t="s">
        <v>280</v>
      </c>
      <c r="I84" t="s">
        <v>9894</v>
      </c>
      <c r="K84" t="s">
        <v>375</v>
      </c>
      <c r="L84" t="s">
        <v>376</v>
      </c>
      <c r="M84" t="str">
        <f t="shared" si="2"/>
        <v>CAN|Northern prawn</v>
      </c>
      <c r="P84" t="str">
        <f t="shared" si="3"/>
        <v>CAN|Northern prawn</v>
      </c>
      <c r="Q84">
        <v>5</v>
      </c>
      <c r="R84">
        <v>10</v>
      </c>
    </row>
    <row r="85" spans="1:18" x14ac:dyDescent="0.25">
      <c r="A85" t="s">
        <v>386</v>
      </c>
      <c r="B85" t="s">
        <v>387</v>
      </c>
      <c r="C85" t="s">
        <v>375</v>
      </c>
      <c r="D85" t="s">
        <v>388</v>
      </c>
      <c r="E85" t="s">
        <v>279</v>
      </c>
      <c r="F85" t="s">
        <v>280</v>
      </c>
      <c r="G85">
        <v>21</v>
      </c>
      <c r="H85" t="s">
        <v>280</v>
      </c>
      <c r="I85" t="s">
        <v>9894</v>
      </c>
      <c r="K85" t="s">
        <v>375</v>
      </c>
      <c r="L85" t="s">
        <v>376</v>
      </c>
      <c r="M85" t="str">
        <f t="shared" si="2"/>
        <v>CAN|Northern prawn</v>
      </c>
      <c r="P85" t="str">
        <f t="shared" si="3"/>
        <v>CAN|Northern prawn</v>
      </c>
      <c r="Q85">
        <v>5</v>
      </c>
      <c r="R85">
        <v>10</v>
      </c>
    </row>
    <row r="86" spans="1:18" x14ac:dyDescent="0.25">
      <c r="A86" t="s">
        <v>389</v>
      </c>
      <c r="B86" s="5" t="s">
        <v>390</v>
      </c>
      <c r="C86" s="5" t="s">
        <v>391</v>
      </c>
      <c r="D86" t="s">
        <v>392</v>
      </c>
      <c r="E86" t="s">
        <v>342</v>
      </c>
      <c r="F86" t="s">
        <v>280</v>
      </c>
      <c r="G86">
        <v>67</v>
      </c>
      <c r="H86" t="s">
        <v>280</v>
      </c>
      <c r="I86" t="s">
        <v>9894</v>
      </c>
      <c r="K86" s="5" t="s">
        <v>391</v>
      </c>
      <c r="L86" s="5" t="s">
        <v>393</v>
      </c>
      <c r="M86" t="str">
        <f t="shared" si="2"/>
        <v>CAN|Ocean shrimp</v>
      </c>
      <c r="P86" t="str">
        <f t="shared" si="3"/>
        <v>CAN|Ocean shrimp</v>
      </c>
      <c r="Q86">
        <v>6</v>
      </c>
      <c r="R86" t="e">
        <v>#N/A</v>
      </c>
    </row>
    <row r="87" spans="1:18" x14ac:dyDescent="0.25">
      <c r="A87" t="s">
        <v>394</v>
      </c>
      <c r="B87" s="5" t="s">
        <v>395</v>
      </c>
      <c r="C87" s="5" t="s">
        <v>391</v>
      </c>
      <c r="D87" t="s">
        <v>396</v>
      </c>
      <c r="E87" t="s">
        <v>342</v>
      </c>
      <c r="F87" t="s">
        <v>280</v>
      </c>
      <c r="G87">
        <v>67</v>
      </c>
      <c r="H87" t="s">
        <v>280</v>
      </c>
      <c r="I87" t="s">
        <v>9894</v>
      </c>
      <c r="K87" s="5" t="s">
        <v>391</v>
      </c>
      <c r="L87" s="5" t="s">
        <v>393</v>
      </c>
      <c r="M87" t="str">
        <f t="shared" si="2"/>
        <v>CAN|Ocean shrimp</v>
      </c>
      <c r="P87" t="str">
        <f t="shared" si="3"/>
        <v>CAN|Ocean shrimp</v>
      </c>
      <c r="Q87">
        <v>6</v>
      </c>
      <c r="R87" t="e">
        <v>#N/A</v>
      </c>
    </row>
    <row r="88" spans="1:18" x14ac:dyDescent="0.25">
      <c r="A88" t="s">
        <v>397</v>
      </c>
      <c r="B88" s="5" t="s">
        <v>398</v>
      </c>
      <c r="C88" s="5" t="s">
        <v>391</v>
      </c>
      <c r="D88" t="s">
        <v>399</v>
      </c>
      <c r="E88" t="s">
        <v>342</v>
      </c>
      <c r="F88" t="s">
        <v>280</v>
      </c>
      <c r="G88">
        <v>67</v>
      </c>
      <c r="H88" t="s">
        <v>280</v>
      </c>
      <c r="I88" t="s">
        <v>9894</v>
      </c>
      <c r="K88" s="5" t="s">
        <v>391</v>
      </c>
      <c r="L88" s="5" t="s">
        <v>393</v>
      </c>
      <c r="M88" t="str">
        <f t="shared" si="2"/>
        <v>CAN|Ocean shrimp</v>
      </c>
      <c r="P88" t="str">
        <f t="shared" si="3"/>
        <v>CAN|Ocean shrimp</v>
      </c>
      <c r="Q88">
        <v>6</v>
      </c>
      <c r="R88" t="e">
        <v>#N/A</v>
      </c>
    </row>
    <row r="89" spans="1:18" x14ac:dyDescent="0.25">
      <c r="A89" t="s">
        <v>400</v>
      </c>
      <c r="B89" s="5" t="s">
        <v>401</v>
      </c>
      <c r="C89" s="5" t="s">
        <v>391</v>
      </c>
      <c r="D89" t="s">
        <v>402</v>
      </c>
      <c r="E89" t="s">
        <v>342</v>
      </c>
      <c r="F89" t="s">
        <v>280</v>
      </c>
      <c r="G89">
        <v>67</v>
      </c>
      <c r="H89" t="s">
        <v>280</v>
      </c>
      <c r="I89" t="s">
        <v>9894</v>
      </c>
      <c r="K89" s="5" t="s">
        <v>391</v>
      </c>
      <c r="L89" s="5" t="s">
        <v>393</v>
      </c>
      <c r="M89" t="str">
        <f t="shared" si="2"/>
        <v>CAN|Ocean shrimp</v>
      </c>
      <c r="P89" t="str">
        <f t="shared" si="3"/>
        <v>CAN|Ocean shrimp</v>
      </c>
      <c r="Q89">
        <v>6</v>
      </c>
      <c r="R89" t="e">
        <v>#N/A</v>
      </c>
    </row>
    <row r="90" spans="1:18" x14ac:dyDescent="0.25">
      <c r="A90" t="s">
        <v>403</v>
      </c>
      <c r="B90" s="5" t="s">
        <v>404</v>
      </c>
      <c r="C90" s="5" t="s">
        <v>391</v>
      </c>
      <c r="D90" t="s">
        <v>405</v>
      </c>
      <c r="E90" t="s">
        <v>342</v>
      </c>
      <c r="F90" t="s">
        <v>280</v>
      </c>
      <c r="G90">
        <v>67</v>
      </c>
      <c r="H90" t="s">
        <v>280</v>
      </c>
      <c r="I90" t="s">
        <v>9894</v>
      </c>
      <c r="K90" s="5" t="s">
        <v>391</v>
      </c>
      <c r="L90" s="5" t="s">
        <v>393</v>
      </c>
      <c r="M90" t="str">
        <f t="shared" si="2"/>
        <v>CAN|Ocean shrimp</v>
      </c>
      <c r="P90" t="str">
        <f t="shared" si="3"/>
        <v>CAN|Ocean shrimp</v>
      </c>
      <c r="Q90">
        <v>6</v>
      </c>
      <c r="R90" t="e">
        <v>#N/A</v>
      </c>
    </row>
    <row r="91" spans="1:18" x14ac:dyDescent="0.25">
      <c r="A91" t="s">
        <v>406</v>
      </c>
      <c r="B91" s="5" t="s">
        <v>407</v>
      </c>
      <c r="C91" s="5" t="s">
        <v>391</v>
      </c>
      <c r="D91" t="s">
        <v>408</v>
      </c>
      <c r="E91" t="s">
        <v>342</v>
      </c>
      <c r="F91" t="s">
        <v>280</v>
      </c>
      <c r="G91">
        <v>67</v>
      </c>
      <c r="H91" t="s">
        <v>280</v>
      </c>
      <c r="I91" t="s">
        <v>9894</v>
      </c>
      <c r="K91" s="5" t="s">
        <v>391</v>
      </c>
      <c r="L91" s="5" t="s">
        <v>393</v>
      </c>
      <c r="M91" t="str">
        <f t="shared" si="2"/>
        <v>CAN|Ocean shrimp</v>
      </c>
      <c r="P91" t="str">
        <f t="shared" si="3"/>
        <v>CAN|Ocean shrimp</v>
      </c>
      <c r="Q91">
        <v>6</v>
      </c>
      <c r="R91" t="e">
        <v>#N/A</v>
      </c>
    </row>
    <row r="92" spans="1:18" x14ac:dyDescent="0.25">
      <c r="A92" t="s">
        <v>409</v>
      </c>
      <c r="B92" t="s">
        <v>410</v>
      </c>
      <c r="C92" t="s">
        <v>411</v>
      </c>
      <c r="D92" t="s">
        <v>412</v>
      </c>
      <c r="E92" t="s">
        <v>342</v>
      </c>
      <c r="F92" t="s">
        <v>280</v>
      </c>
      <c r="G92">
        <v>67</v>
      </c>
      <c r="H92" t="s">
        <v>280</v>
      </c>
      <c r="I92" t="s">
        <v>9894</v>
      </c>
      <c r="K92" t="s">
        <v>411</v>
      </c>
      <c r="L92" t="s">
        <v>413</v>
      </c>
      <c r="M92" t="str">
        <f t="shared" si="2"/>
        <v>CAN|Pacific cod</v>
      </c>
      <c r="P92" t="str">
        <f t="shared" si="3"/>
        <v>CAN|Pacific cod</v>
      </c>
      <c r="Q92">
        <v>2</v>
      </c>
      <c r="R92" t="e">
        <v>#N/A</v>
      </c>
    </row>
    <row r="93" spans="1:18" x14ac:dyDescent="0.25">
      <c r="A93" t="s">
        <v>414</v>
      </c>
      <c r="B93" t="s">
        <v>415</v>
      </c>
      <c r="C93" t="s">
        <v>411</v>
      </c>
      <c r="D93" t="s">
        <v>416</v>
      </c>
      <c r="E93" t="s">
        <v>342</v>
      </c>
      <c r="F93" t="s">
        <v>280</v>
      </c>
      <c r="G93">
        <v>67</v>
      </c>
      <c r="H93" t="s">
        <v>280</v>
      </c>
      <c r="I93" t="s">
        <v>9894</v>
      </c>
      <c r="K93" t="s">
        <v>411</v>
      </c>
      <c r="L93" t="s">
        <v>413</v>
      </c>
      <c r="M93" t="str">
        <f t="shared" si="2"/>
        <v>CAN|Pacific cod</v>
      </c>
      <c r="P93" t="str">
        <f t="shared" si="3"/>
        <v>CAN|Pacific cod</v>
      </c>
      <c r="Q93">
        <v>2</v>
      </c>
      <c r="R93" t="e">
        <v>#N/A</v>
      </c>
    </row>
    <row r="94" spans="1:18" x14ac:dyDescent="0.25">
      <c r="A94" t="s">
        <v>417</v>
      </c>
      <c r="B94" t="s">
        <v>418</v>
      </c>
      <c r="C94" t="s">
        <v>419</v>
      </c>
      <c r="D94" t="s">
        <v>420</v>
      </c>
      <c r="E94" t="s">
        <v>342</v>
      </c>
      <c r="F94" t="s">
        <v>280</v>
      </c>
      <c r="G94">
        <v>67</v>
      </c>
      <c r="H94" t="s">
        <v>280</v>
      </c>
      <c r="I94" t="s">
        <v>9894</v>
      </c>
      <c r="K94" t="s">
        <v>419</v>
      </c>
      <c r="L94" t="s">
        <v>421</v>
      </c>
      <c r="M94" t="str">
        <f t="shared" si="2"/>
        <v>CAN|Pacific herring</v>
      </c>
      <c r="P94" t="str">
        <f t="shared" si="3"/>
        <v>CAN|Pacific herring</v>
      </c>
      <c r="Q94">
        <v>4</v>
      </c>
      <c r="R94" t="e">
        <v>#N/A</v>
      </c>
    </row>
    <row r="95" spans="1:18" x14ac:dyDescent="0.25">
      <c r="A95" t="s">
        <v>422</v>
      </c>
      <c r="B95" t="s">
        <v>423</v>
      </c>
      <c r="C95" t="s">
        <v>419</v>
      </c>
      <c r="D95" t="s">
        <v>424</v>
      </c>
      <c r="E95" t="s">
        <v>342</v>
      </c>
      <c r="F95" t="s">
        <v>280</v>
      </c>
      <c r="G95">
        <v>67</v>
      </c>
      <c r="H95" t="s">
        <v>280</v>
      </c>
      <c r="I95" t="s">
        <v>9894</v>
      </c>
      <c r="K95" t="s">
        <v>419</v>
      </c>
      <c r="L95" t="s">
        <v>421</v>
      </c>
      <c r="M95" t="str">
        <f t="shared" si="2"/>
        <v>CAN|Pacific herring</v>
      </c>
      <c r="P95" t="str">
        <f t="shared" si="3"/>
        <v>CAN|Pacific herring</v>
      </c>
      <c r="Q95">
        <v>4</v>
      </c>
      <c r="R95" t="e">
        <v>#N/A</v>
      </c>
    </row>
    <row r="96" spans="1:18" x14ac:dyDescent="0.25">
      <c r="A96" t="s">
        <v>425</v>
      </c>
      <c r="B96" t="s">
        <v>426</v>
      </c>
      <c r="C96" t="s">
        <v>419</v>
      </c>
      <c r="D96" t="s">
        <v>371</v>
      </c>
      <c r="E96" t="s">
        <v>342</v>
      </c>
      <c r="F96" t="s">
        <v>280</v>
      </c>
      <c r="G96">
        <v>67</v>
      </c>
      <c r="H96" t="s">
        <v>280</v>
      </c>
      <c r="I96" t="s">
        <v>9894</v>
      </c>
      <c r="K96" t="s">
        <v>419</v>
      </c>
      <c r="L96" t="s">
        <v>421</v>
      </c>
      <c r="M96" t="str">
        <f t="shared" si="2"/>
        <v>CAN|Pacific herring</v>
      </c>
      <c r="P96" t="str">
        <f t="shared" si="3"/>
        <v>CAN|Pacific herring</v>
      </c>
      <c r="Q96">
        <v>4</v>
      </c>
      <c r="R96" t="e">
        <v>#N/A</v>
      </c>
    </row>
    <row r="97" spans="1:18" x14ac:dyDescent="0.25">
      <c r="A97" t="s">
        <v>427</v>
      </c>
      <c r="B97" t="s">
        <v>428</v>
      </c>
      <c r="C97" t="s">
        <v>419</v>
      </c>
      <c r="D97" t="s">
        <v>429</v>
      </c>
      <c r="E97" t="s">
        <v>342</v>
      </c>
      <c r="F97" t="s">
        <v>280</v>
      </c>
      <c r="G97">
        <v>67</v>
      </c>
      <c r="H97" t="s">
        <v>280</v>
      </c>
      <c r="I97" t="s">
        <v>9894</v>
      </c>
      <c r="K97" t="s">
        <v>419</v>
      </c>
      <c r="L97" t="s">
        <v>421</v>
      </c>
      <c r="M97" t="str">
        <f t="shared" si="2"/>
        <v>CAN|Pacific herring</v>
      </c>
      <c r="P97" t="str">
        <f t="shared" si="3"/>
        <v>CAN|Pacific herring</v>
      </c>
      <c r="Q97">
        <v>4</v>
      </c>
      <c r="R97" t="e">
        <v>#N/A</v>
      </c>
    </row>
    <row r="98" spans="1:18" x14ac:dyDescent="0.25">
      <c r="A98" t="s">
        <v>430</v>
      </c>
      <c r="B98" t="s">
        <v>431</v>
      </c>
      <c r="C98" t="s">
        <v>432</v>
      </c>
      <c r="D98" t="s">
        <v>433</v>
      </c>
      <c r="E98" t="s">
        <v>342</v>
      </c>
      <c r="F98" t="s">
        <v>280</v>
      </c>
      <c r="G98">
        <v>67</v>
      </c>
      <c r="H98" t="s">
        <v>280</v>
      </c>
      <c r="I98" t="s">
        <v>9894</v>
      </c>
      <c r="K98" t="s">
        <v>432</v>
      </c>
      <c r="L98" t="s">
        <v>434</v>
      </c>
      <c r="M98" t="str">
        <f t="shared" si="2"/>
        <v>CAN|Pacific ocean perch</v>
      </c>
      <c r="P98" t="str">
        <f t="shared" si="3"/>
        <v>CAN|Pacific ocean perch</v>
      </c>
      <c r="Q98">
        <v>2</v>
      </c>
      <c r="R98">
        <v>1</v>
      </c>
    </row>
    <row r="99" spans="1:18" x14ac:dyDescent="0.25">
      <c r="A99" t="s">
        <v>435</v>
      </c>
      <c r="B99" t="s">
        <v>436</v>
      </c>
      <c r="C99" t="s">
        <v>432</v>
      </c>
      <c r="D99" t="s">
        <v>429</v>
      </c>
      <c r="E99" t="s">
        <v>342</v>
      </c>
      <c r="F99" t="s">
        <v>280</v>
      </c>
      <c r="G99">
        <v>67</v>
      </c>
      <c r="H99" t="s">
        <v>280</v>
      </c>
      <c r="I99" t="s">
        <v>9894</v>
      </c>
      <c r="K99" t="s">
        <v>432</v>
      </c>
      <c r="L99" t="s">
        <v>434</v>
      </c>
      <c r="M99" t="str">
        <f t="shared" si="2"/>
        <v>CAN|Pacific ocean perch</v>
      </c>
      <c r="P99" t="str">
        <f t="shared" si="3"/>
        <v>CAN|Pacific ocean perch</v>
      </c>
      <c r="Q99">
        <v>2</v>
      </c>
      <c r="R99">
        <v>1</v>
      </c>
    </row>
    <row r="100" spans="1:18" x14ac:dyDescent="0.25">
      <c r="A100" t="s">
        <v>437</v>
      </c>
      <c r="B100" t="s">
        <v>438</v>
      </c>
      <c r="C100" t="s">
        <v>439</v>
      </c>
      <c r="D100" t="s">
        <v>440</v>
      </c>
      <c r="E100" t="s">
        <v>279</v>
      </c>
      <c r="F100" t="s">
        <v>280</v>
      </c>
      <c r="G100">
        <v>21</v>
      </c>
      <c r="H100" t="s">
        <v>280</v>
      </c>
      <c r="I100" t="s">
        <v>9894</v>
      </c>
      <c r="K100" t="s">
        <v>439</v>
      </c>
      <c r="L100" t="s">
        <v>441</v>
      </c>
      <c r="M100" t="str">
        <f t="shared" si="2"/>
        <v>CAN|Picked dogfish</v>
      </c>
      <c r="P100" t="str">
        <f t="shared" si="3"/>
        <v>CAN|Picked dogfish</v>
      </c>
      <c r="Q100">
        <v>1</v>
      </c>
      <c r="R100" t="e">
        <v>#N/A</v>
      </c>
    </row>
    <row r="101" spans="1:18" x14ac:dyDescent="0.25">
      <c r="A101" t="s">
        <v>442</v>
      </c>
      <c r="B101" t="s">
        <v>443</v>
      </c>
      <c r="C101" t="s">
        <v>444</v>
      </c>
      <c r="D101" t="s">
        <v>284</v>
      </c>
      <c r="E101" t="s">
        <v>279</v>
      </c>
      <c r="F101" t="s">
        <v>280</v>
      </c>
      <c r="G101">
        <v>21</v>
      </c>
      <c r="H101" t="s">
        <v>280</v>
      </c>
      <c r="I101" t="s">
        <v>9894</v>
      </c>
      <c r="K101" t="s">
        <v>444</v>
      </c>
      <c r="L101" t="s">
        <v>445</v>
      </c>
      <c r="M101" t="str">
        <f t="shared" si="2"/>
        <v>CAN|Queen crab</v>
      </c>
      <c r="P101" t="str">
        <f t="shared" si="3"/>
        <v>CAN|Queen crab</v>
      </c>
      <c r="Q101">
        <v>1</v>
      </c>
      <c r="R101">
        <v>10</v>
      </c>
    </row>
    <row r="102" spans="1:18" x14ac:dyDescent="0.25">
      <c r="A102" t="s">
        <v>446</v>
      </c>
      <c r="B102" t="s">
        <v>447</v>
      </c>
      <c r="C102" t="s">
        <v>448</v>
      </c>
      <c r="D102" t="s">
        <v>412</v>
      </c>
      <c r="E102" t="s">
        <v>342</v>
      </c>
      <c r="F102" t="s">
        <v>280</v>
      </c>
      <c r="G102">
        <v>67</v>
      </c>
      <c r="H102" t="s">
        <v>280</v>
      </c>
      <c r="I102" t="s">
        <v>9894</v>
      </c>
      <c r="K102" t="s">
        <v>448</v>
      </c>
      <c r="L102" t="s">
        <v>449</v>
      </c>
      <c r="M102" t="str">
        <f t="shared" si="2"/>
        <v>CAN|Rock sole</v>
      </c>
      <c r="P102" t="str">
        <f t="shared" si="3"/>
        <v>CAN|Rock sole</v>
      </c>
      <c r="Q102">
        <v>2</v>
      </c>
      <c r="R102" t="e">
        <v>#N/A</v>
      </c>
    </row>
    <row r="103" spans="1:18" x14ac:dyDescent="0.25">
      <c r="A103" t="s">
        <v>450</v>
      </c>
      <c r="B103" t="s">
        <v>451</v>
      </c>
      <c r="C103" t="s">
        <v>448</v>
      </c>
      <c r="D103" t="s">
        <v>416</v>
      </c>
      <c r="E103" t="s">
        <v>342</v>
      </c>
      <c r="F103" t="s">
        <v>280</v>
      </c>
      <c r="G103">
        <v>67</v>
      </c>
      <c r="H103" t="s">
        <v>280</v>
      </c>
      <c r="I103" t="s">
        <v>9894</v>
      </c>
      <c r="K103" t="s">
        <v>448</v>
      </c>
      <c r="L103" t="s">
        <v>449</v>
      </c>
      <c r="M103" t="str">
        <f t="shared" si="2"/>
        <v>CAN|Rock sole</v>
      </c>
      <c r="P103" t="str">
        <f t="shared" si="3"/>
        <v>CAN|Rock sole</v>
      </c>
      <c r="Q103">
        <v>2</v>
      </c>
      <c r="R103" t="e">
        <v>#N/A</v>
      </c>
    </row>
    <row r="104" spans="1:18" x14ac:dyDescent="0.25">
      <c r="A104" t="s">
        <v>452</v>
      </c>
      <c r="B104" t="s">
        <v>453</v>
      </c>
      <c r="C104" t="s">
        <v>454</v>
      </c>
      <c r="D104" t="s">
        <v>455</v>
      </c>
      <c r="E104" t="s">
        <v>342</v>
      </c>
      <c r="F104" t="s">
        <v>280</v>
      </c>
      <c r="G104">
        <v>67</v>
      </c>
      <c r="H104" t="s">
        <v>280</v>
      </c>
      <c r="I104" t="s">
        <v>9894</v>
      </c>
      <c r="K104" t="s">
        <v>454</v>
      </c>
      <c r="L104" t="s">
        <v>456</v>
      </c>
      <c r="M104" t="str">
        <f t="shared" si="2"/>
        <v>CAN|Sablefish</v>
      </c>
      <c r="P104" t="str">
        <f t="shared" si="3"/>
        <v>CAN|Sablefish</v>
      </c>
      <c r="Q104">
        <v>1</v>
      </c>
      <c r="R104">
        <v>1</v>
      </c>
    </row>
    <row r="105" spans="1:18" x14ac:dyDescent="0.25">
      <c r="A105" t="s">
        <v>457</v>
      </c>
      <c r="B105" t="s">
        <v>458</v>
      </c>
      <c r="C105" t="s">
        <v>459</v>
      </c>
      <c r="D105" t="s">
        <v>392</v>
      </c>
      <c r="E105" t="s">
        <v>342</v>
      </c>
      <c r="F105" t="s">
        <v>280</v>
      </c>
      <c r="G105">
        <v>67</v>
      </c>
      <c r="H105" t="s">
        <v>280</v>
      </c>
      <c r="I105" t="s">
        <v>9894</v>
      </c>
      <c r="K105" t="s">
        <v>459</v>
      </c>
      <c r="L105" t="s">
        <v>460</v>
      </c>
      <c r="M105" t="str">
        <f t="shared" si="2"/>
        <v>CAN|Sidestripe shrimp</v>
      </c>
      <c r="P105" t="str">
        <f t="shared" si="3"/>
        <v>CAN|Sidestripe shrimp</v>
      </c>
      <c r="Q105">
        <v>5</v>
      </c>
      <c r="R105" t="e">
        <v>#N/A</v>
      </c>
    </row>
    <row r="106" spans="1:18" x14ac:dyDescent="0.25">
      <c r="A106" t="s">
        <v>461</v>
      </c>
      <c r="B106" t="s">
        <v>462</v>
      </c>
      <c r="C106" t="s">
        <v>459</v>
      </c>
      <c r="D106" t="s">
        <v>396</v>
      </c>
      <c r="E106" t="s">
        <v>342</v>
      </c>
      <c r="F106" t="s">
        <v>280</v>
      </c>
      <c r="G106">
        <v>67</v>
      </c>
      <c r="H106" t="s">
        <v>280</v>
      </c>
      <c r="I106" t="s">
        <v>9894</v>
      </c>
      <c r="K106" t="s">
        <v>459</v>
      </c>
      <c r="L106" t="s">
        <v>460</v>
      </c>
      <c r="M106" t="str">
        <f t="shared" si="2"/>
        <v>CAN|Sidestripe shrimp</v>
      </c>
      <c r="P106" t="str">
        <f t="shared" si="3"/>
        <v>CAN|Sidestripe shrimp</v>
      </c>
      <c r="Q106">
        <v>5</v>
      </c>
      <c r="R106" t="e">
        <v>#N/A</v>
      </c>
    </row>
    <row r="107" spans="1:18" x14ac:dyDescent="0.25">
      <c r="A107" t="s">
        <v>463</v>
      </c>
      <c r="B107" t="s">
        <v>464</v>
      </c>
      <c r="C107" t="s">
        <v>459</v>
      </c>
      <c r="D107" t="s">
        <v>399</v>
      </c>
      <c r="E107" t="s">
        <v>342</v>
      </c>
      <c r="F107" t="s">
        <v>280</v>
      </c>
      <c r="G107">
        <v>67</v>
      </c>
      <c r="H107" t="s">
        <v>280</v>
      </c>
      <c r="I107" t="s">
        <v>9894</v>
      </c>
      <c r="K107" t="s">
        <v>459</v>
      </c>
      <c r="L107" t="s">
        <v>460</v>
      </c>
      <c r="M107" t="str">
        <f t="shared" si="2"/>
        <v>CAN|Sidestripe shrimp</v>
      </c>
      <c r="P107" t="str">
        <f t="shared" si="3"/>
        <v>CAN|Sidestripe shrimp</v>
      </c>
      <c r="Q107">
        <v>5</v>
      </c>
      <c r="R107" t="e">
        <v>#N/A</v>
      </c>
    </row>
    <row r="108" spans="1:18" x14ac:dyDescent="0.25">
      <c r="A108" t="s">
        <v>465</v>
      </c>
      <c r="B108" t="s">
        <v>466</v>
      </c>
      <c r="C108" t="s">
        <v>459</v>
      </c>
      <c r="D108" t="s">
        <v>402</v>
      </c>
      <c r="E108" t="s">
        <v>342</v>
      </c>
      <c r="F108" t="s">
        <v>280</v>
      </c>
      <c r="G108">
        <v>67</v>
      </c>
      <c r="H108" t="s">
        <v>280</v>
      </c>
      <c r="I108" t="s">
        <v>9894</v>
      </c>
      <c r="K108" t="s">
        <v>459</v>
      </c>
      <c r="L108" t="s">
        <v>460</v>
      </c>
      <c r="M108" t="str">
        <f t="shared" si="2"/>
        <v>CAN|Sidestripe shrimp</v>
      </c>
      <c r="P108" t="str">
        <f t="shared" si="3"/>
        <v>CAN|Sidestripe shrimp</v>
      </c>
      <c r="Q108">
        <v>5</v>
      </c>
      <c r="R108" t="e">
        <v>#N/A</v>
      </c>
    </row>
    <row r="109" spans="1:18" x14ac:dyDescent="0.25">
      <c r="A109" t="s">
        <v>467</v>
      </c>
      <c r="B109" t="s">
        <v>468</v>
      </c>
      <c r="C109" t="s">
        <v>459</v>
      </c>
      <c r="D109" t="s">
        <v>408</v>
      </c>
      <c r="E109" t="s">
        <v>342</v>
      </c>
      <c r="F109" t="s">
        <v>280</v>
      </c>
      <c r="G109">
        <v>67</v>
      </c>
      <c r="H109" t="s">
        <v>280</v>
      </c>
      <c r="I109" t="s">
        <v>9894</v>
      </c>
      <c r="K109" t="s">
        <v>459</v>
      </c>
      <c r="L109" t="s">
        <v>460</v>
      </c>
      <c r="M109" t="str">
        <f t="shared" si="2"/>
        <v>CAN|Sidestripe shrimp</v>
      </c>
      <c r="P109" t="str">
        <f t="shared" si="3"/>
        <v>CAN|Sidestripe shrimp</v>
      </c>
      <c r="Q109">
        <v>5</v>
      </c>
      <c r="R109" t="e">
        <v>#N/A</v>
      </c>
    </row>
    <row r="110" spans="1:18" x14ac:dyDescent="0.25">
      <c r="A110" t="s">
        <v>469</v>
      </c>
      <c r="B110" t="s">
        <v>470</v>
      </c>
      <c r="C110" t="s">
        <v>471</v>
      </c>
      <c r="D110" t="s">
        <v>327</v>
      </c>
      <c r="E110" t="s">
        <v>279</v>
      </c>
      <c r="F110" t="s">
        <v>280</v>
      </c>
      <c r="G110">
        <v>21</v>
      </c>
      <c r="H110" t="s">
        <v>280</v>
      </c>
      <c r="I110" t="s">
        <v>9894</v>
      </c>
      <c r="K110" t="s">
        <v>471</v>
      </c>
      <c r="L110" t="s">
        <v>472</v>
      </c>
      <c r="M110" t="str">
        <f t="shared" si="2"/>
        <v>CAN|Silver hake</v>
      </c>
      <c r="P110" t="str">
        <f t="shared" si="3"/>
        <v>CAN|Silver hake</v>
      </c>
      <c r="Q110">
        <v>1</v>
      </c>
      <c r="R110" t="e">
        <v>#N/A</v>
      </c>
    </row>
    <row r="111" spans="1:18" x14ac:dyDescent="0.25">
      <c r="A111" t="s">
        <v>473</v>
      </c>
      <c r="B111" t="s">
        <v>474</v>
      </c>
      <c r="C111" t="s">
        <v>475</v>
      </c>
      <c r="D111" t="s">
        <v>284</v>
      </c>
      <c r="E111" t="s">
        <v>279</v>
      </c>
      <c r="F111" t="s">
        <v>280</v>
      </c>
      <c r="G111">
        <v>21</v>
      </c>
      <c r="H111" t="s">
        <v>280</v>
      </c>
      <c r="I111" t="s">
        <v>9894</v>
      </c>
      <c r="K111" t="s">
        <v>475</v>
      </c>
      <c r="L111" t="s">
        <v>476</v>
      </c>
      <c r="M111" t="str">
        <f t="shared" si="2"/>
        <v>CAN|Winter flounder</v>
      </c>
      <c r="P111" t="str">
        <f t="shared" si="3"/>
        <v>CAN|Winter flounder</v>
      </c>
      <c r="Q111">
        <v>1</v>
      </c>
      <c r="R111">
        <v>1</v>
      </c>
    </row>
    <row r="112" spans="1:18" x14ac:dyDescent="0.25">
      <c r="A112" t="s">
        <v>477</v>
      </c>
      <c r="B112" t="s">
        <v>478</v>
      </c>
      <c r="C112" t="s">
        <v>479</v>
      </c>
      <c r="D112" t="s">
        <v>358</v>
      </c>
      <c r="E112" t="s">
        <v>279</v>
      </c>
      <c r="F112" t="s">
        <v>280</v>
      </c>
      <c r="G112">
        <v>21</v>
      </c>
      <c r="H112" t="s">
        <v>280</v>
      </c>
      <c r="I112" t="s">
        <v>9894</v>
      </c>
      <c r="K112" t="s">
        <v>479</v>
      </c>
      <c r="L112" t="s">
        <v>480</v>
      </c>
      <c r="M112" t="str">
        <f t="shared" si="2"/>
        <v>CAN|Witch flounder</v>
      </c>
      <c r="P112" t="str">
        <f t="shared" si="3"/>
        <v>CAN|Witch flounder</v>
      </c>
      <c r="Q112">
        <v>1</v>
      </c>
      <c r="R112" t="e">
        <v>#N/A</v>
      </c>
    </row>
    <row r="113" spans="1:18" x14ac:dyDescent="0.25">
      <c r="A113" t="s">
        <v>481</v>
      </c>
      <c r="B113" t="s">
        <v>482</v>
      </c>
      <c r="C113" t="s">
        <v>483</v>
      </c>
      <c r="D113" t="s">
        <v>367</v>
      </c>
      <c r="E113" t="s">
        <v>279</v>
      </c>
      <c r="F113" t="s">
        <v>280</v>
      </c>
      <c r="G113">
        <v>21</v>
      </c>
      <c r="H113" t="s">
        <v>280</v>
      </c>
      <c r="I113" t="s">
        <v>9894</v>
      </c>
      <c r="K113" t="s">
        <v>483</v>
      </c>
      <c r="L113" t="s">
        <v>484</v>
      </c>
      <c r="M113" t="str">
        <f t="shared" si="2"/>
        <v>CAN|Yellowtail flounder</v>
      </c>
      <c r="P113" t="str">
        <f t="shared" si="3"/>
        <v>CAN|Yellowtail flounder</v>
      </c>
      <c r="Q113">
        <v>1</v>
      </c>
      <c r="R113">
        <v>1</v>
      </c>
    </row>
    <row r="114" spans="1:18" x14ac:dyDescent="0.25">
      <c r="A114" t="s">
        <v>485</v>
      </c>
      <c r="B114" t="s">
        <v>486</v>
      </c>
      <c r="C114" t="s">
        <v>487</v>
      </c>
      <c r="D114" t="s">
        <v>488</v>
      </c>
      <c r="E114" t="s">
        <v>197</v>
      </c>
      <c r="F114" t="s">
        <v>489</v>
      </c>
      <c r="G114">
        <v>87</v>
      </c>
      <c r="H114" t="s">
        <v>489</v>
      </c>
      <c r="I114" t="s">
        <v>9895</v>
      </c>
      <c r="K114" t="s">
        <v>487</v>
      </c>
      <c r="L114" t="s">
        <v>490</v>
      </c>
      <c r="M114" t="str">
        <f t="shared" si="2"/>
        <v>CHL|Anchoveta(=Peruvian anchovy)</v>
      </c>
      <c r="P114" t="str">
        <f t="shared" si="3"/>
        <v>CHL|Anchoveta(=Peruvian anchovy)</v>
      </c>
      <c r="Q114">
        <v>3</v>
      </c>
      <c r="R114">
        <v>7</v>
      </c>
    </row>
    <row r="115" spans="1:18" x14ac:dyDescent="0.25">
      <c r="A115" t="s">
        <v>491</v>
      </c>
      <c r="B115" t="s">
        <v>492</v>
      </c>
      <c r="C115" t="s">
        <v>487</v>
      </c>
      <c r="D115" t="s">
        <v>493</v>
      </c>
      <c r="E115" t="s">
        <v>197</v>
      </c>
      <c r="F115" t="s">
        <v>489</v>
      </c>
      <c r="G115">
        <v>87</v>
      </c>
      <c r="H115" t="s">
        <v>489</v>
      </c>
      <c r="I115" t="s">
        <v>9895</v>
      </c>
      <c r="K115" t="s">
        <v>487</v>
      </c>
      <c r="L115" t="s">
        <v>490</v>
      </c>
      <c r="M115" t="str">
        <f t="shared" si="2"/>
        <v>CHL|Anchoveta(=Peruvian anchovy)</v>
      </c>
      <c r="P115" t="str">
        <f t="shared" si="3"/>
        <v>CHL|Anchoveta(=Peruvian anchovy)</v>
      </c>
      <c r="Q115">
        <v>3</v>
      </c>
      <c r="R115">
        <v>7</v>
      </c>
    </row>
    <row r="116" spans="1:18" x14ac:dyDescent="0.25">
      <c r="A116" t="s">
        <v>494</v>
      </c>
      <c r="B116" t="s">
        <v>495</v>
      </c>
      <c r="C116" t="s">
        <v>487</v>
      </c>
      <c r="D116" t="s">
        <v>496</v>
      </c>
      <c r="E116" t="s">
        <v>197</v>
      </c>
      <c r="F116" t="s">
        <v>489</v>
      </c>
      <c r="G116">
        <v>87</v>
      </c>
      <c r="H116" t="s">
        <v>489</v>
      </c>
      <c r="I116" t="s">
        <v>9895</v>
      </c>
      <c r="K116" t="s">
        <v>487</v>
      </c>
      <c r="L116" t="s">
        <v>490</v>
      </c>
      <c r="M116" t="str">
        <f t="shared" si="2"/>
        <v>CHL|Anchoveta(=Peruvian anchovy)</v>
      </c>
      <c r="P116" t="str">
        <f t="shared" si="3"/>
        <v>CHL|Anchoveta(=Peruvian anchovy)</v>
      </c>
      <c r="Q116">
        <v>3</v>
      </c>
      <c r="R116">
        <v>7</v>
      </c>
    </row>
    <row r="117" spans="1:18" x14ac:dyDescent="0.25">
      <c r="A117" t="s">
        <v>497</v>
      </c>
      <c r="B117" t="s">
        <v>498</v>
      </c>
      <c r="C117" t="s">
        <v>499</v>
      </c>
      <c r="D117" t="s">
        <v>493</v>
      </c>
      <c r="E117" t="s">
        <v>197</v>
      </c>
      <c r="F117" t="s">
        <v>489</v>
      </c>
      <c r="G117">
        <v>87</v>
      </c>
      <c r="H117" t="s">
        <v>489</v>
      </c>
      <c r="I117" t="s">
        <v>9895</v>
      </c>
      <c r="K117" t="s">
        <v>500</v>
      </c>
      <c r="L117" t="s">
        <v>501</v>
      </c>
      <c r="M117" t="str">
        <f t="shared" si="2"/>
        <v>CHL|Araucanian herring</v>
      </c>
      <c r="P117" t="str">
        <f t="shared" si="3"/>
        <v>CHL|Araucanian herring</v>
      </c>
      <c r="Q117">
        <v>2</v>
      </c>
      <c r="R117">
        <v>7</v>
      </c>
    </row>
    <row r="118" spans="1:18" x14ac:dyDescent="0.25">
      <c r="A118" t="s">
        <v>502</v>
      </c>
      <c r="B118" t="s">
        <v>503</v>
      </c>
      <c r="C118" t="s">
        <v>500</v>
      </c>
      <c r="D118" t="s">
        <v>493</v>
      </c>
      <c r="E118" t="s">
        <v>197</v>
      </c>
      <c r="F118" t="s">
        <v>489</v>
      </c>
      <c r="G118">
        <v>87</v>
      </c>
      <c r="H118" t="s">
        <v>489</v>
      </c>
      <c r="I118" t="s">
        <v>9895</v>
      </c>
      <c r="K118" t="s">
        <v>500</v>
      </c>
      <c r="L118" t="s">
        <v>501</v>
      </c>
      <c r="M118" t="str">
        <f t="shared" si="2"/>
        <v>CHL|Araucanian herring</v>
      </c>
      <c r="P118" t="str">
        <f t="shared" si="3"/>
        <v>CHL|Araucanian herring</v>
      </c>
      <c r="Q118">
        <v>2</v>
      </c>
      <c r="R118">
        <v>7</v>
      </c>
    </row>
    <row r="119" spans="1:18" x14ac:dyDescent="0.25">
      <c r="A119" t="s">
        <v>504</v>
      </c>
      <c r="B119" t="s">
        <v>505</v>
      </c>
      <c r="C119" t="s">
        <v>506</v>
      </c>
      <c r="D119" t="s">
        <v>493</v>
      </c>
      <c r="E119" t="s">
        <v>197</v>
      </c>
      <c r="F119" t="s">
        <v>489</v>
      </c>
      <c r="G119">
        <v>87</v>
      </c>
      <c r="H119" t="s">
        <v>489</v>
      </c>
      <c r="I119" t="s">
        <v>9895</v>
      </c>
      <c r="K119" t="s">
        <v>506</v>
      </c>
      <c r="L119" t="s">
        <v>507</v>
      </c>
      <c r="M119" t="str">
        <f t="shared" si="2"/>
        <v>CHL|Blue squat lobster</v>
      </c>
      <c r="P119" t="str">
        <f t="shared" si="3"/>
        <v>CHL|Blue squat lobster</v>
      </c>
      <c r="Q119">
        <v>2</v>
      </c>
      <c r="R119">
        <v>2</v>
      </c>
    </row>
    <row r="120" spans="1:18" x14ac:dyDescent="0.25">
      <c r="A120" t="s">
        <v>508</v>
      </c>
      <c r="B120" t="s">
        <v>509</v>
      </c>
      <c r="C120" t="s">
        <v>506</v>
      </c>
      <c r="D120" t="s">
        <v>510</v>
      </c>
      <c r="E120" t="s">
        <v>197</v>
      </c>
      <c r="F120" t="s">
        <v>489</v>
      </c>
      <c r="G120">
        <v>87</v>
      </c>
      <c r="H120" t="s">
        <v>489</v>
      </c>
      <c r="I120" t="s">
        <v>9895</v>
      </c>
      <c r="K120" t="s">
        <v>506</v>
      </c>
      <c r="L120" t="s">
        <v>507</v>
      </c>
      <c r="M120" t="str">
        <f t="shared" si="2"/>
        <v>CHL|Blue squat lobster</v>
      </c>
      <c r="P120" t="str">
        <f t="shared" si="3"/>
        <v>CHL|Blue squat lobster</v>
      </c>
      <c r="Q120">
        <v>2</v>
      </c>
      <c r="R120">
        <v>2</v>
      </c>
    </row>
    <row r="121" spans="1:18" x14ac:dyDescent="0.25">
      <c r="A121" t="s">
        <v>511</v>
      </c>
      <c r="B121" t="s">
        <v>512</v>
      </c>
      <c r="C121" t="s">
        <v>513</v>
      </c>
      <c r="D121" t="s">
        <v>514</v>
      </c>
      <c r="E121" t="s">
        <v>197</v>
      </c>
      <c r="F121" t="s">
        <v>489</v>
      </c>
      <c r="G121">
        <v>87</v>
      </c>
      <c r="H121" t="s">
        <v>489</v>
      </c>
      <c r="I121" t="s">
        <v>9895</v>
      </c>
      <c r="K121" s="6" t="s">
        <v>515</v>
      </c>
      <c r="L121" t="s">
        <v>516</v>
      </c>
      <c r="M121" t="str">
        <f t="shared" si="2"/>
        <v>CHL|Cardinal fishes nei</v>
      </c>
      <c r="P121" t="str">
        <f t="shared" si="3"/>
        <v>CHL|Cardinal fishes nei</v>
      </c>
      <c r="Q121">
        <v>1</v>
      </c>
      <c r="R121">
        <v>1</v>
      </c>
    </row>
    <row r="122" spans="1:18" x14ac:dyDescent="0.25">
      <c r="A122" t="s">
        <v>517</v>
      </c>
      <c r="B122" t="s">
        <v>518</v>
      </c>
      <c r="C122" t="s">
        <v>519</v>
      </c>
      <c r="D122" t="s">
        <v>493</v>
      </c>
      <c r="E122" t="s">
        <v>197</v>
      </c>
      <c r="F122" t="s">
        <v>489</v>
      </c>
      <c r="G122">
        <v>87</v>
      </c>
      <c r="H122" t="s">
        <v>489</v>
      </c>
      <c r="I122" t="s">
        <v>9895</v>
      </c>
      <c r="K122" t="s">
        <v>519</v>
      </c>
      <c r="L122" t="s">
        <v>520</v>
      </c>
      <c r="M122" t="str">
        <f t="shared" si="2"/>
        <v>CHL|Carrot squat lobster</v>
      </c>
      <c r="P122" t="str">
        <f t="shared" si="3"/>
        <v>CHL|Carrot squat lobster</v>
      </c>
      <c r="Q122">
        <v>2</v>
      </c>
      <c r="R122">
        <v>3</v>
      </c>
    </row>
    <row r="123" spans="1:18" x14ac:dyDescent="0.25">
      <c r="A123" t="s">
        <v>521</v>
      </c>
      <c r="B123" t="s">
        <v>522</v>
      </c>
      <c r="C123" t="s">
        <v>519</v>
      </c>
      <c r="D123" t="s">
        <v>510</v>
      </c>
      <c r="E123" t="s">
        <v>197</v>
      </c>
      <c r="F123" t="s">
        <v>489</v>
      </c>
      <c r="G123">
        <v>87</v>
      </c>
      <c r="H123" t="s">
        <v>489</v>
      </c>
      <c r="I123" t="s">
        <v>9895</v>
      </c>
      <c r="K123" t="s">
        <v>519</v>
      </c>
      <c r="L123" t="s">
        <v>520</v>
      </c>
      <c r="M123" t="str">
        <f t="shared" si="2"/>
        <v>CHL|Carrot squat lobster</v>
      </c>
      <c r="P123" t="str">
        <f t="shared" si="3"/>
        <v>CHL|Carrot squat lobster</v>
      </c>
      <c r="Q123">
        <v>2</v>
      </c>
      <c r="R123">
        <v>3</v>
      </c>
    </row>
    <row r="124" spans="1:18" x14ac:dyDescent="0.25">
      <c r="A124" t="s">
        <v>523</v>
      </c>
      <c r="B124" t="s">
        <v>524</v>
      </c>
      <c r="C124" t="s">
        <v>525</v>
      </c>
      <c r="D124" t="s">
        <v>526</v>
      </c>
      <c r="E124" t="s">
        <v>197</v>
      </c>
      <c r="F124" t="s">
        <v>489</v>
      </c>
      <c r="G124">
        <v>87</v>
      </c>
      <c r="H124" t="s">
        <v>489</v>
      </c>
      <c r="I124" t="s">
        <v>9895</v>
      </c>
      <c r="K124" t="s">
        <v>525</v>
      </c>
      <c r="L124" t="s">
        <v>527</v>
      </c>
      <c r="M124" t="str">
        <f t="shared" si="2"/>
        <v>CHL|Chilean jack mackerel</v>
      </c>
      <c r="P124" t="str">
        <f t="shared" si="3"/>
        <v>CHL|Chilean jack mackerel</v>
      </c>
      <c r="Q124">
        <v>1</v>
      </c>
      <c r="R124">
        <v>7</v>
      </c>
    </row>
    <row r="125" spans="1:18" x14ac:dyDescent="0.25">
      <c r="A125" t="s">
        <v>528</v>
      </c>
      <c r="B125" t="s">
        <v>529</v>
      </c>
      <c r="C125" t="s">
        <v>530</v>
      </c>
      <c r="D125" t="s">
        <v>493</v>
      </c>
      <c r="E125" t="s">
        <v>197</v>
      </c>
      <c r="F125" t="s">
        <v>489</v>
      </c>
      <c r="G125">
        <v>87</v>
      </c>
      <c r="H125" t="s">
        <v>489</v>
      </c>
      <c r="I125" t="s">
        <v>9895</v>
      </c>
      <c r="K125" t="s">
        <v>530</v>
      </c>
      <c r="L125" t="s">
        <v>531</v>
      </c>
      <c r="M125" t="str">
        <f t="shared" si="2"/>
        <v>CHL|Chilean nylon shrimp</v>
      </c>
      <c r="P125" t="str">
        <f t="shared" si="3"/>
        <v>CHL|Chilean nylon shrimp</v>
      </c>
      <c r="Q125">
        <v>2</v>
      </c>
      <c r="R125" t="e">
        <v>#N/A</v>
      </c>
    </row>
    <row r="126" spans="1:18" x14ac:dyDescent="0.25">
      <c r="A126" t="s">
        <v>532</v>
      </c>
      <c r="B126" t="s">
        <v>533</v>
      </c>
      <c r="C126" t="s">
        <v>530</v>
      </c>
      <c r="D126" t="s">
        <v>510</v>
      </c>
      <c r="E126" t="s">
        <v>197</v>
      </c>
      <c r="F126" t="s">
        <v>489</v>
      </c>
      <c r="G126">
        <v>87</v>
      </c>
      <c r="H126" t="s">
        <v>489</v>
      </c>
      <c r="I126" t="s">
        <v>9895</v>
      </c>
      <c r="K126" t="s">
        <v>530</v>
      </c>
      <c r="L126" t="s">
        <v>531</v>
      </c>
      <c r="M126" t="str">
        <f t="shared" si="2"/>
        <v>CHL|Chilean nylon shrimp</v>
      </c>
      <c r="P126" t="str">
        <f t="shared" si="3"/>
        <v>CHL|Chilean nylon shrimp</v>
      </c>
      <c r="Q126">
        <v>2</v>
      </c>
      <c r="R126" t="e">
        <v>#N/A</v>
      </c>
    </row>
    <row r="127" spans="1:18" x14ac:dyDescent="0.25">
      <c r="A127" t="s">
        <v>534</v>
      </c>
      <c r="B127" t="s">
        <v>535</v>
      </c>
      <c r="C127" t="s">
        <v>536</v>
      </c>
      <c r="D127" t="s">
        <v>493</v>
      </c>
      <c r="E127" t="s">
        <v>197</v>
      </c>
      <c r="F127" t="s">
        <v>489</v>
      </c>
      <c r="G127">
        <v>87</v>
      </c>
      <c r="H127" t="s">
        <v>489</v>
      </c>
      <c r="I127" t="s">
        <v>9895</v>
      </c>
      <c r="K127" t="s">
        <v>536</v>
      </c>
      <c r="L127" t="s">
        <v>537</v>
      </c>
      <c r="M127" t="str">
        <f t="shared" si="2"/>
        <v>CHL|Falkland sprat</v>
      </c>
      <c r="P127" t="str">
        <f t="shared" si="3"/>
        <v>CHL|Falkland sprat</v>
      </c>
      <c r="Q127">
        <v>1</v>
      </c>
      <c r="R127">
        <v>3</v>
      </c>
    </row>
    <row r="128" spans="1:18" x14ac:dyDescent="0.25">
      <c r="A128" t="s">
        <v>538</v>
      </c>
      <c r="B128" t="s">
        <v>539</v>
      </c>
      <c r="C128" t="s">
        <v>246</v>
      </c>
      <c r="D128" t="s">
        <v>514</v>
      </c>
      <c r="E128" t="s">
        <v>197</v>
      </c>
      <c r="F128" t="s">
        <v>489</v>
      </c>
      <c r="G128">
        <v>87</v>
      </c>
      <c r="H128" t="s">
        <v>489</v>
      </c>
      <c r="I128" t="s">
        <v>9895</v>
      </c>
      <c r="K128" t="s">
        <v>246</v>
      </c>
      <c r="L128" t="s">
        <v>247</v>
      </c>
      <c r="M128" t="str">
        <f t="shared" si="2"/>
        <v>CHL|Orange roughy</v>
      </c>
      <c r="P128" t="str">
        <f t="shared" si="3"/>
        <v>CHL|Orange roughy</v>
      </c>
      <c r="Q128">
        <v>1</v>
      </c>
      <c r="R128" t="e">
        <v>#N/A</v>
      </c>
    </row>
    <row r="129" spans="1:18" x14ac:dyDescent="0.25">
      <c r="A129" t="s">
        <v>540</v>
      </c>
      <c r="B129" t="s">
        <v>541</v>
      </c>
      <c r="C129" t="s">
        <v>215</v>
      </c>
      <c r="D129" t="s">
        <v>493</v>
      </c>
      <c r="E129" t="s">
        <v>197</v>
      </c>
      <c r="F129" t="s">
        <v>489</v>
      </c>
      <c r="G129">
        <v>87</v>
      </c>
      <c r="H129" t="s">
        <v>489</v>
      </c>
      <c r="I129" t="s">
        <v>9895</v>
      </c>
      <c r="K129" t="s">
        <v>215</v>
      </c>
      <c r="L129" t="s">
        <v>216</v>
      </c>
      <c r="M129" t="str">
        <f t="shared" si="2"/>
        <v>CHL|Patagonian grenadier</v>
      </c>
      <c r="P129" t="str">
        <f t="shared" si="3"/>
        <v>CHL|Patagonian grenadier</v>
      </c>
      <c r="Q129">
        <v>1</v>
      </c>
      <c r="R129">
        <v>5</v>
      </c>
    </row>
    <row r="130" spans="1:18" x14ac:dyDescent="0.25">
      <c r="A130" t="s">
        <v>542</v>
      </c>
      <c r="B130" t="s">
        <v>543</v>
      </c>
      <c r="C130" t="s">
        <v>250</v>
      </c>
      <c r="D130" t="s">
        <v>544</v>
      </c>
      <c r="E130" t="s">
        <v>197</v>
      </c>
      <c r="F130" t="s">
        <v>489</v>
      </c>
      <c r="G130">
        <v>87</v>
      </c>
      <c r="H130" t="s">
        <v>489</v>
      </c>
      <c r="I130" t="s">
        <v>9895</v>
      </c>
      <c r="K130" t="s">
        <v>250</v>
      </c>
      <c r="L130" t="s">
        <v>252</v>
      </c>
      <c r="M130" t="str">
        <f t="shared" si="2"/>
        <v>CHL|Patagonian toothfish</v>
      </c>
      <c r="P130" t="str">
        <f t="shared" si="3"/>
        <v>CHL|Patagonian toothfish</v>
      </c>
      <c r="Q130">
        <v>1</v>
      </c>
      <c r="R130">
        <v>2</v>
      </c>
    </row>
    <row r="131" spans="1:18" x14ac:dyDescent="0.25">
      <c r="A131" t="s">
        <v>545</v>
      </c>
      <c r="B131" t="s">
        <v>546</v>
      </c>
      <c r="C131" t="s">
        <v>219</v>
      </c>
      <c r="D131" t="s">
        <v>493</v>
      </c>
      <c r="E131" t="s">
        <v>197</v>
      </c>
      <c r="F131" t="s">
        <v>489</v>
      </c>
      <c r="G131">
        <v>87</v>
      </c>
      <c r="H131" t="s">
        <v>489</v>
      </c>
      <c r="I131" t="s">
        <v>9895</v>
      </c>
      <c r="K131" t="s">
        <v>219</v>
      </c>
      <c r="L131" t="s">
        <v>220</v>
      </c>
      <c r="M131" t="str">
        <f t="shared" ref="M131:M194" si="4">I131&amp;"|"&amp;L131</f>
        <v>CHL|Pink cusk-eel</v>
      </c>
      <c r="P131" t="str">
        <f t="shared" ref="P131:P194" si="5">IF(ISBLANK(O131),IF(ISBLANK(N131),M131,N131),O131)</f>
        <v>CHL|Pink cusk-eel</v>
      </c>
      <c r="Q131">
        <v>2</v>
      </c>
      <c r="R131" t="e">
        <v>#N/A</v>
      </c>
    </row>
    <row r="132" spans="1:18" x14ac:dyDescent="0.25">
      <c r="A132" t="s">
        <v>547</v>
      </c>
      <c r="B132" t="s">
        <v>548</v>
      </c>
      <c r="C132" t="s">
        <v>219</v>
      </c>
      <c r="D132" t="s">
        <v>549</v>
      </c>
      <c r="E132" t="s">
        <v>197</v>
      </c>
      <c r="F132" t="s">
        <v>489</v>
      </c>
      <c r="G132">
        <v>87</v>
      </c>
      <c r="H132" t="s">
        <v>489</v>
      </c>
      <c r="I132" t="s">
        <v>9895</v>
      </c>
      <c r="K132" t="s">
        <v>219</v>
      </c>
      <c r="L132" t="s">
        <v>220</v>
      </c>
      <c r="M132" t="str">
        <f t="shared" si="4"/>
        <v>CHL|Pink cusk-eel</v>
      </c>
      <c r="P132" t="str">
        <f t="shared" si="5"/>
        <v>CHL|Pink cusk-eel</v>
      </c>
      <c r="Q132">
        <v>2</v>
      </c>
      <c r="R132" t="e">
        <v>#N/A</v>
      </c>
    </row>
    <row r="133" spans="1:18" x14ac:dyDescent="0.25">
      <c r="A133" t="s">
        <v>550</v>
      </c>
      <c r="B133" t="s">
        <v>551</v>
      </c>
      <c r="C133" t="s">
        <v>552</v>
      </c>
      <c r="D133" t="s">
        <v>493</v>
      </c>
      <c r="E133" t="s">
        <v>197</v>
      </c>
      <c r="F133" t="s">
        <v>489</v>
      </c>
      <c r="G133">
        <v>87</v>
      </c>
      <c r="H133" t="s">
        <v>489</v>
      </c>
      <c r="I133" t="s">
        <v>9895</v>
      </c>
      <c r="K133" t="s">
        <v>552</v>
      </c>
      <c r="L133" t="s">
        <v>553</v>
      </c>
      <c r="M133" t="str">
        <f t="shared" si="4"/>
        <v>CHL|South Pacific hake</v>
      </c>
      <c r="P133" t="str">
        <f t="shared" si="5"/>
        <v>CHL|South Pacific hake</v>
      </c>
      <c r="Q133">
        <v>1</v>
      </c>
      <c r="R133">
        <v>4</v>
      </c>
    </row>
    <row r="134" spans="1:18" x14ac:dyDescent="0.25">
      <c r="A134" t="s">
        <v>554</v>
      </c>
      <c r="B134" t="s">
        <v>555</v>
      </c>
      <c r="C134" t="s">
        <v>223</v>
      </c>
      <c r="D134" t="s">
        <v>493</v>
      </c>
      <c r="E134" t="s">
        <v>197</v>
      </c>
      <c r="F134" t="s">
        <v>489</v>
      </c>
      <c r="G134">
        <v>87</v>
      </c>
      <c r="H134" t="s">
        <v>489</v>
      </c>
      <c r="I134" t="s">
        <v>9895</v>
      </c>
      <c r="K134" t="s">
        <v>223</v>
      </c>
      <c r="L134" t="s">
        <v>224</v>
      </c>
      <c r="M134" t="str">
        <f t="shared" si="4"/>
        <v>CHL|Southern blue whiting</v>
      </c>
      <c r="P134" t="str">
        <f t="shared" si="5"/>
        <v>CHL|Southern blue whiting</v>
      </c>
      <c r="Q134">
        <v>1</v>
      </c>
      <c r="R134">
        <v>4</v>
      </c>
    </row>
    <row r="135" spans="1:18" x14ac:dyDescent="0.25">
      <c r="A135" t="s">
        <v>556</v>
      </c>
      <c r="B135" t="s">
        <v>557</v>
      </c>
      <c r="C135" t="s">
        <v>558</v>
      </c>
      <c r="D135" t="s">
        <v>493</v>
      </c>
      <c r="E135" t="s">
        <v>197</v>
      </c>
      <c r="F135" t="s">
        <v>489</v>
      </c>
      <c r="G135">
        <v>87</v>
      </c>
      <c r="H135" t="s">
        <v>489</v>
      </c>
      <c r="I135" t="s">
        <v>9895</v>
      </c>
      <c r="K135" t="s">
        <v>558</v>
      </c>
      <c r="L135" t="s">
        <v>559</v>
      </c>
      <c r="M135" t="str">
        <f t="shared" si="4"/>
        <v>CHL|Southern hake</v>
      </c>
      <c r="P135" t="str">
        <f t="shared" si="5"/>
        <v>CHL|Southern hake</v>
      </c>
      <c r="Q135">
        <v>1</v>
      </c>
      <c r="R135">
        <v>3</v>
      </c>
    </row>
    <row r="136" spans="1:18" x14ac:dyDescent="0.25">
      <c r="A136" t="s">
        <v>560</v>
      </c>
      <c r="B136" t="s">
        <v>561</v>
      </c>
      <c r="C136" t="s">
        <v>562</v>
      </c>
      <c r="D136" t="s">
        <v>514</v>
      </c>
      <c r="E136" t="s">
        <v>197</v>
      </c>
      <c r="F136" t="s">
        <v>489</v>
      </c>
      <c r="G136">
        <v>87</v>
      </c>
      <c r="H136" t="s">
        <v>489</v>
      </c>
      <c r="I136" t="s">
        <v>9895</v>
      </c>
      <c r="K136" t="s">
        <v>562</v>
      </c>
      <c r="L136" t="s">
        <v>563</v>
      </c>
      <c r="M136" t="str">
        <f t="shared" si="4"/>
        <v>CHL|Splendid alfonsino</v>
      </c>
      <c r="P136" t="str">
        <f t="shared" si="5"/>
        <v>CHL|Splendid alfonsino</v>
      </c>
      <c r="Q136">
        <v>1</v>
      </c>
      <c r="R136" t="e">
        <v>#N/A</v>
      </c>
    </row>
    <row r="137" spans="1:18" x14ac:dyDescent="0.25">
      <c r="A137" t="s">
        <v>564</v>
      </c>
      <c r="B137" t="s">
        <v>565</v>
      </c>
      <c r="C137" t="s">
        <v>566</v>
      </c>
      <c r="D137" t="s">
        <v>493</v>
      </c>
      <c r="E137" t="s">
        <v>197</v>
      </c>
      <c r="F137" t="s">
        <v>489</v>
      </c>
      <c r="G137">
        <v>87</v>
      </c>
      <c r="H137" t="s">
        <v>489</v>
      </c>
      <c r="I137" t="s">
        <v>9895</v>
      </c>
      <c r="K137" t="s">
        <v>566</v>
      </c>
      <c r="L137" t="s">
        <v>567</v>
      </c>
      <c r="M137" t="str">
        <f t="shared" si="4"/>
        <v>CHL|Yellownose skate</v>
      </c>
      <c r="P137" t="str">
        <f t="shared" si="5"/>
        <v>CHL|Yellownose skate</v>
      </c>
      <c r="Q137">
        <v>2</v>
      </c>
      <c r="R137" t="e">
        <v>#N/A</v>
      </c>
    </row>
    <row r="138" spans="1:18" x14ac:dyDescent="0.25">
      <c r="A138" t="s">
        <v>568</v>
      </c>
      <c r="B138" t="s">
        <v>569</v>
      </c>
      <c r="C138" t="s">
        <v>566</v>
      </c>
      <c r="D138" t="s">
        <v>549</v>
      </c>
      <c r="E138" t="s">
        <v>197</v>
      </c>
      <c r="F138" t="s">
        <v>489</v>
      </c>
      <c r="G138">
        <v>87</v>
      </c>
      <c r="H138" t="s">
        <v>489</v>
      </c>
      <c r="I138" t="s">
        <v>9895</v>
      </c>
      <c r="K138" t="s">
        <v>566</v>
      </c>
      <c r="L138" t="s">
        <v>567</v>
      </c>
      <c r="M138" t="str">
        <f t="shared" si="4"/>
        <v>CHL|Yellownose skate</v>
      </c>
      <c r="P138" t="str">
        <f t="shared" si="5"/>
        <v>CHL|Yellownose skate</v>
      </c>
      <c r="Q138">
        <v>2</v>
      </c>
      <c r="R138" t="e">
        <v>#N/A</v>
      </c>
    </row>
    <row r="139" spans="1:18" x14ac:dyDescent="0.25">
      <c r="A139" t="s">
        <v>570</v>
      </c>
      <c r="B139" t="s">
        <v>571</v>
      </c>
      <c r="C139" t="s">
        <v>295</v>
      </c>
      <c r="D139" t="s">
        <v>572</v>
      </c>
      <c r="E139" t="s">
        <v>573</v>
      </c>
      <c r="F139" t="s">
        <v>574</v>
      </c>
      <c r="G139">
        <v>27</v>
      </c>
      <c r="H139" t="s">
        <v>574</v>
      </c>
      <c r="I139" t="s">
        <v>9896</v>
      </c>
      <c r="K139" t="s">
        <v>295</v>
      </c>
      <c r="L139" t="s">
        <v>297</v>
      </c>
      <c r="M139" t="str">
        <f t="shared" si="4"/>
        <v>DNK|Atlantic cod</v>
      </c>
      <c r="P139" t="str">
        <f t="shared" si="5"/>
        <v>DNK|Atlantic cod</v>
      </c>
      <c r="Q139">
        <v>2</v>
      </c>
      <c r="R139">
        <v>5</v>
      </c>
    </row>
    <row r="140" spans="1:18" x14ac:dyDescent="0.25">
      <c r="A140" t="s">
        <v>575</v>
      </c>
      <c r="B140" t="s">
        <v>576</v>
      </c>
      <c r="C140" t="s">
        <v>295</v>
      </c>
      <c r="D140" t="s">
        <v>577</v>
      </c>
      <c r="E140" t="s">
        <v>573</v>
      </c>
      <c r="F140" t="s">
        <v>574</v>
      </c>
      <c r="G140">
        <v>27</v>
      </c>
      <c r="H140" t="s">
        <v>574</v>
      </c>
      <c r="I140" t="s">
        <v>9896</v>
      </c>
      <c r="K140" t="s">
        <v>295</v>
      </c>
      <c r="L140" t="s">
        <v>297</v>
      </c>
      <c r="M140" t="str">
        <f t="shared" si="4"/>
        <v>DNK|Atlantic cod</v>
      </c>
      <c r="P140" t="str">
        <f t="shared" si="5"/>
        <v>DNK|Atlantic cod</v>
      </c>
      <c r="Q140">
        <v>2</v>
      </c>
      <c r="R140">
        <v>5</v>
      </c>
    </row>
    <row r="141" spans="1:18" x14ac:dyDescent="0.25">
      <c r="A141" t="s">
        <v>578</v>
      </c>
      <c r="B141" t="s">
        <v>579</v>
      </c>
      <c r="C141" t="s">
        <v>580</v>
      </c>
      <c r="D141" t="s">
        <v>581</v>
      </c>
      <c r="E141" t="s">
        <v>573</v>
      </c>
      <c r="F141" t="s">
        <v>574</v>
      </c>
      <c r="G141">
        <v>27</v>
      </c>
      <c r="H141" t="s">
        <v>574</v>
      </c>
      <c r="I141" t="s">
        <v>9896</v>
      </c>
      <c r="K141" t="s">
        <v>580</v>
      </c>
      <c r="L141" t="s">
        <v>582</v>
      </c>
      <c r="M141" t="str">
        <f t="shared" si="4"/>
        <v>DNK|European plaice</v>
      </c>
      <c r="P141" t="str">
        <f t="shared" si="5"/>
        <v>DNK|European plaice</v>
      </c>
      <c r="Q141">
        <v>1</v>
      </c>
      <c r="R141">
        <v>2</v>
      </c>
    </row>
    <row r="142" spans="1:18" x14ac:dyDescent="0.25">
      <c r="A142" t="s">
        <v>583</v>
      </c>
      <c r="B142" t="s">
        <v>584</v>
      </c>
      <c r="C142" t="s">
        <v>585</v>
      </c>
      <c r="D142" t="s">
        <v>586</v>
      </c>
      <c r="E142" t="s">
        <v>573</v>
      </c>
      <c r="F142" t="s">
        <v>574</v>
      </c>
      <c r="G142">
        <v>27</v>
      </c>
      <c r="H142" t="s">
        <v>574</v>
      </c>
      <c r="I142" t="s">
        <v>9896</v>
      </c>
      <c r="K142" t="s">
        <v>585</v>
      </c>
      <c r="L142" t="s">
        <v>587</v>
      </c>
      <c r="M142" t="str">
        <f t="shared" si="4"/>
        <v>DNK|European sprat</v>
      </c>
      <c r="P142" t="str">
        <f t="shared" si="5"/>
        <v>DNK|European sprat</v>
      </c>
      <c r="Q142">
        <v>1</v>
      </c>
      <c r="R142">
        <v>7</v>
      </c>
    </row>
    <row r="143" spans="1:18" x14ac:dyDescent="0.25">
      <c r="A143" t="s">
        <v>588</v>
      </c>
      <c r="B143" t="s">
        <v>589</v>
      </c>
      <c r="C143" t="s">
        <v>590</v>
      </c>
      <c r="D143" t="s">
        <v>591</v>
      </c>
      <c r="E143" t="s">
        <v>573</v>
      </c>
      <c r="F143" t="s">
        <v>574</v>
      </c>
      <c r="G143">
        <v>27</v>
      </c>
      <c r="H143" t="s">
        <v>574</v>
      </c>
      <c r="I143" t="s">
        <v>9896</v>
      </c>
      <c r="K143" t="s">
        <v>590</v>
      </c>
      <c r="L143" t="s">
        <v>592</v>
      </c>
      <c r="M143" t="str">
        <f t="shared" si="4"/>
        <v>DNK|Norway pout</v>
      </c>
      <c r="P143" t="str">
        <f t="shared" si="5"/>
        <v>DNK|Norway pout</v>
      </c>
      <c r="Q143">
        <v>1</v>
      </c>
      <c r="R143">
        <v>7</v>
      </c>
    </row>
    <row r="144" spans="1:18" x14ac:dyDescent="0.25">
      <c r="A144" t="s">
        <v>593</v>
      </c>
      <c r="B144" t="s">
        <v>594</v>
      </c>
      <c r="C144" t="s">
        <v>595</v>
      </c>
      <c r="D144" t="s">
        <v>596</v>
      </c>
      <c r="E144" t="s">
        <v>573</v>
      </c>
      <c r="F144" t="s">
        <v>574</v>
      </c>
      <c r="G144">
        <v>27</v>
      </c>
      <c r="H144" t="s">
        <v>574</v>
      </c>
      <c r="I144" t="s">
        <v>9896</v>
      </c>
      <c r="K144" s="6" t="s">
        <v>595</v>
      </c>
      <c r="L144" t="s">
        <v>597</v>
      </c>
      <c r="M144" t="str">
        <f t="shared" si="4"/>
        <v>DNK|Sandeels(=Sandlances) nei</v>
      </c>
      <c r="P144" t="str">
        <f t="shared" si="5"/>
        <v>DNK|Sandeels(=Sandlances) nei</v>
      </c>
      <c r="Q144">
        <v>4</v>
      </c>
      <c r="R144">
        <v>7</v>
      </c>
    </row>
    <row r="145" spans="1:18" x14ac:dyDescent="0.25">
      <c r="A145" t="s">
        <v>598</v>
      </c>
      <c r="B145" t="s">
        <v>599</v>
      </c>
      <c r="C145" t="s">
        <v>595</v>
      </c>
      <c r="D145" t="s">
        <v>600</v>
      </c>
      <c r="E145" t="s">
        <v>573</v>
      </c>
      <c r="F145" t="s">
        <v>574</v>
      </c>
      <c r="G145">
        <v>27</v>
      </c>
      <c r="H145" t="s">
        <v>574</v>
      </c>
      <c r="I145" t="s">
        <v>9896</v>
      </c>
      <c r="K145" s="6" t="s">
        <v>595</v>
      </c>
      <c r="L145" t="s">
        <v>597</v>
      </c>
      <c r="M145" t="str">
        <f t="shared" si="4"/>
        <v>DNK|Sandeels(=Sandlances) nei</v>
      </c>
      <c r="P145" t="str">
        <f t="shared" si="5"/>
        <v>DNK|Sandeels(=Sandlances) nei</v>
      </c>
      <c r="Q145">
        <v>4</v>
      </c>
      <c r="R145">
        <v>7</v>
      </c>
    </row>
    <row r="146" spans="1:18" x14ac:dyDescent="0.25">
      <c r="A146" t="s">
        <v>601</v>
      </c>
      <c r="B146" t="s">
        <v>602</v>
      </c>
      <c r="C146" t="s">
        <v>595</v>
      </c>
      <c r="D146" t="s">
        <v>603</v>
      </c>
      <c r="E146" t="s">
        <v>573</v>
      </c>
      <c r="F146" t="s">
        <v>574</v>
      </c>
      <c r="G146">
        <v>27</v>
      </c>
      <c r="H146" t="s">
        <v>574</v>
      </c>
      <c r="I146" t="s">
        <v>9896</v>
      </c>
      <c r="K146" s="6" t="s">
        <v>595</v>
      </c>
      <c r="L146" t="s">
        <v>597</v>
      </c>
      <c r="M146" t="str">
        <f t="shared" si="4"/>
        <v>DNK|Sandeels(=Sandlances) nei</v>
      </c>
      <c r="P146" t="str">
        <f t="shared" si="5"/>
        <v>DNK|Sandeels(=Sandlances) nei</v>
      </c>
      <c r="Q146">
        <v>4</v>
      </c>
      <c r="R146">
        <v>7</v>
      </c>
    </row>
    <row r="147" spans="1:18" x14ac:dyDescent="0.25">
      <c r="A147" t="s">
        <v>604</v>
      </c>
      <c r="B147" t="s">
        <v>605</v>
      </c>
      <c r="C147" t="s">
        <v>595</v>
      </c>
      <c r="D147" t="s">
        <v>606</v>
      </c>
      <c r="E147" t="s">
        <v>573</v>
      </c>
      <c r="F147" t="s">
        <v>574</v>
      </c>
      <c r="G147">
        <v>27</v>
      </c>
      <c r="H147" t="s">
        <v>574</v>
      </c>
      <c r="I147" t="s">
        <v>9896</v>
      </c>
      <c r="K147" s="6" t="s">
        <v>595</v>
      </c>
      <c r="L147" t="s">
        <v>597</v>
      </c>
      <c r="M147" t="str">
        <f t="shared" si="4"/>
        <v>DNK|Sandeels(=Sandlances) nei</v>
      </c>
      <c r="P147" t="str">
        <f t="shared" si="5"/>
        <v>DNK|Sandeels(=Sandlances) nei</v>
      </c>
      <c r="Q147">
        <v>4</v>
      </c>
      <c r="R147">
        <v>7</v>
      </c>
    </row>
    <row r="148" spans="1:18" x14ac:dyDescent="0.25">
      <c r="A148" t="s">
        <v>607</v>
      </c>
      <c r="B148" t="s">
        <v>608</v>
      </c>
      <c r="C148" t="s">
        <v>609</v>
      </c>
      <c r="D148" t="s">
        <v>610</v>
      </c>
      <c r="E148" t="s">
        <v>573</v>
      </c>
      <c r="F148" t="s">
        <v>611</v>
      </c>
      <c r="G148">
        <v>27</v>
      </c>
      <c r="H148" s="6" t="s">
        <v>85</v>
      </c>
      <c r="I148" t="s">
        <v>9897</v>
      </c>
      <c r="K148" t="s">
        <v>609</v>
      </c>
      <c r="L148" t="s">
        <v>612</v>
      </c>
      <c r="M148" t="str">
        <f t="shared" si="4"/>
        <v>ESP|Angler(=Monk)</v>
      </c>
      <c r="P148" t="str">
        <f t="shared" si="5"/>
        <v>ESP|Angler(=Monk)</v>
      </c>
      <c r="Q148">
        <v>6</v>
      </c>
      <c r="R148" t="e">
        <v>#N/A</v>
      </c>
    </row>
    <row r="149" spans="1:18" x14ac:dyDescent="0.25">
      <c r="A149" t="s">
        <v>613</v>
      </c>
      <c r="B149" t="s">
        <v>614</v>
      </c>
      <c r="C149" t="s">
        <v>609</v>
      </c>
      <c r="D149" t="s">
        <v>615</v>
      </c>
      <c r="E149" t="s">
        <v>103</v>
      </c>
      <c r="F149" t="s">
        <v>85</v>
      </c>
      <c r="G149">
        <v>37</v>
      </c>
      <c r="H149" t="s">
        <v>85</v>
      </c>
      <c r="I149" t="s">
        <v>9897</v>
      </c>
      <c r="K149" t="s">
        <v>609</v>
      </c>
      <c r="L149" t="s">
        <v>612</v>
      </c>
      <c r="M149" t="str">
        <f t="shared" si="4"/>
        <v>ESP|Angler(=Monk)</v>
      </c>
      <c r="P149" t="str">
        <f t="shared" si="5"/>
        <v>ESP|Angler(=Monk)</v>
      </c>
      <c r="Q149">
        <v>6</v>
      </c>
      <c r="R149" t="e">
        <v>#N/A</v>
      </c>
    </row>
    <row r="150" spans="1:18" x14ac:dyDescent="0.25">
      <c r="A150" t="s">
        <v>616</v>
      </c>
      <c r="B150" t="s">
        <v>617</v>
      </c>
      <c r="C150" t="s">
        <v>618</v>
      </c>
      <c r="D150" t="s">
        <v>619</v>
      </c>
      <c r="E150" t="s">
        <v>573</v>
      </c>
      <c r="F150" t="s">
        <v>611</v>
      </c>
      <c r="G150">
        <v>27</v>
      </c>
      <c r="H150" s="6" t="s">
        <v>85</v>
      </c>
      <c r="I150" t="s">
        <v>9897</v>
      </c>
      <c r="K150" t="s">
        <v>618</v>
      </c>
      <c r="L150" t="s">
        <v>620</v>
      </c>
      <c r="M150" t="str">
        <f t="shared" si="4"/>
        <v>ESP|Atlantic horse mackerel</v>
      </c>
      <c r="P150" t="str">
        <f t="shared" si="5"/>
        <v>ESP|Atlantic horse mackerel</v>
      </c>
      <c r="Q150">
        <v>1</v>
      </c>
      <c r="R150">
        <v>1</v>
      </c>
    </row>
    <row r="151" spans="1:18" x14ac:dyDescent="0.25">
      <c r="A151" t="s">
        <v>621</v>
      </c>
      <c r="B151" t="s">
        <v>622</v>
      </c>
      <c r="C151" t="s">
        <v>623</v>
      </c>
      <c r="D151" t="s">
        <v>610</v>
      </c>
      <c r="E151" t="s">
        <v>573</v>
      </c>
      <c r="F151" t="s">
        <v>611</v>
      </c>
      <c r="G151">
        <v>27</v>
      </c>
      <c r="H151" s="6" t="s">
        <v>85</v>
      </c>
      <c r="I151" t="s">
        <v>9897</v>
      </c>
      <c r="K151" t="s">
        <v>623</v>
      </c>
      <c r="L151" t="s">
        <v>624</v>
      </c>
      <c r="M151" t="str">
        <f t="shared" si="4"/>
        <v>ESP|Blackbellied angler</v>
      </c>
      <c r="P151" t="str">
        <f t="shared" si="5"/>
        <v>ESP|Blackbellied angler</v>
      </c>
      <c r="Q151">
        <v>6</v>
      </c>
      <c r="R151" t="e">
        <v>#N/A</v>
      </c>
    </row>
    <row r="152" spans="1:18" x14ac:dyDescent="0.25">
      <c r="A152" t="s">
        <v>625</v>
      </c>
      <c r="B152" t="s">
        <v>626</v>
      </c>
      <c r="C152" t="s">
        <v>623</v>
      </c>
      <c r="D152" t="s">
        <v>627</v>
      </c>
      <c r="E152" t="s">
        <v>573</v>
      </c>
      <c r="F152" t="s">
        <v>85</v>
      </c>
      <c r="G152">
        <v>27</v>
      </c>
      <c r="H152" t="s">
        <v>85</v>
      </c>
      <c r="I152" t="s">
        <v>9897</v>
      </c>
      <c r="K152" t="s">
        <v>623</v>
      </c>
      <c r="L152" t="s">
        <v>624</v>
      </c>
      <c r="M152" t="str">
        <f t="shared" si="4"/>
        <v>ESP|Blackbellied angler</v>
      </c>
      <c r="P152" t="str">
        <f t="shared" si="5"/>
        <v>ESP|Blackbellied angler</v>
      </c>
      <c r="Q152">
        <v>6</v>
      </c>
      <c r="R152" t="e">
        <v>#N/A</v>
      </c>
    </row>
    <row r="153" spans="1:18" x14ac:dyDescent="0.25">
      <c r="A153" t="s">
        <v>628</v>
      </c>
      <c r="B153" t="s">
        <v>629</v>
      </c>
      <c r="C153" t="s">
        <v>623</v>
      </c>
      <c r="D153" t="s">
        <v>630</v>
      </c>
      <c r="E153" t="s">
        <v>103</v>
      </c>
      <c r="F153" t="s">
        <v>85</v>
      </c>
      <c r="G153">
        <v>37</v>
      </c>
      <c r="H153" t="s">
        <v>85</v>
      </c>
      <c r="I153" t="s">
        <v>9897</v>
      </c>
      <c r="K153" t="s">
        <v>623</v>
      </c>
      <c r="L153" t="s">
        <v>624</v>
      </c>
      <c r="M153" t="str">
        <f t="shared" si="4"/>
        <v>ESP|Blackbellied angler</v>
      </c>
      <c r="P153" t="str">
        <f t="shared" si="5"/>
        <v>ESP|Blackbellied angler</v>
      </c>
      <c r="Q153">
        <v>6</v>
      </c>
      <c r="R153" t="e">
        <v>#N/A</v>
      </c>
    </row>
    <row r="154" spans="1:18" x14ac:dyDescent="0.25">
      <c r="A154" t="s">
        <v>631</v>
      </c>
      <c r="B154" t="s">
        <v>632</v>
      </c>
      <c r="C154" t="s">
        <v>623</v>
      </c>
      <c r="D154" t="s">
        <v>633</v>
      </c>
      <c r="E154" t="s">
        <v>103</v>
      </c>
      <c r="F154" t="s">
        <v>85</v>
      </c>
      <c r="G154">
        <v>37</v>
      </c>
      <c r="H154" t="s">
        <v>85</v>
      </c>
      <c r="I154" t="s">
        <v>9897</v>
      </c>
      <c r="K154" t="s">
        <v>623</v>
      </c>
      <c r="L154" t="s">
        <v>624</v>
      </c>
      <c r="M154" t="str">
        <f t="shared" si="4"/>
        <v>ESP|Blackbellied angler</v>
      </c>
      <c r="P154" t="str">
        <f t="shared" si="5"/>
        <v>ESP|Blackbellied angler</v>
      </c>
      <c r="Q154">
        <v>6</v>
      </c>
      <c r="R154" t="e">
        <v>#N/A</v>
      </c>
    </row>
    <row r="155" spans="1:18" x14ac:dyDescent="0.25">
      <c r="A155" t="s">
        <v>634</v>
      </c>
      <c r="B155" t="s">
        <v>635</v>
      </c>
      <c r="C155" t="s">
        <v>636</v>
      </c>
      <c r="D155" t="s">
        <v>637</v>
      </c>
      <c r="E155" t="s">
        <v>103</v>
      </c>
      <c r="F155" t="s">
        <v>85</v>
      </c>
      <c r="G155">
        <v>37</v>
      </c>
      <c r="H155" t="s">
        <v>85</v>
      </c>
      <c r="I155" t="s">
        <v>9897</v>
      </c>
      <c r="J155" s="4"/>
      <c r="K155" t="s">
        <v>636</v>
      </c>
      <c r="L155" t="s">
        <v>638</v>
      </c>
      <c r="M155" s="4" t="str">
        <f t="shared" si="4"/>
        <v>ESP|Blue whiting(=Poutassou)</v>
      </c>
      <c r="O155" s="4" t="s">
        <v>639</v>
      </c>
      <c r="P155" t="str">
        <f t="shared" si="5"/>
        <v>ESP|Blue whiting(=Poutassou)||Med</v>
      </c>
      <c r="Q155">
        <v>2</v>
      </c>
      <c r="R155" s="4"/>
    </row>
    <row r="156" spans="1:18" x14ac:dyDescent="0.25">
      <c r="A156" t="s">
        <v>640</v>
      </c>
      <c r="B156" t="s">
        <v>641</v>
      </c>
      <c r="C156" t="s">
        <v>636</v>
      </c>
      <c r="D156" t="s">
        <v>633</v>
      </c>
      <c r="E156" t="s">
        <v>103</v>
      </c>
      <c r="F156" t="s">
        <v>85</v>
      </c>
      <c r="G156">
        <v>37</v>
      </c>
      <c r="H156" t="s">
        <v>85</v>
      </c>
      <c r="I156" t="s">
        <v>9897</v>
      </c>
      <c r="J156" s="4"/>
      <c r="K156" t="s">
        <v>636</v>
      </c>
      <c r="L156" t="s">
        <v>638</v>
      </c>
      <c r="M156" s="4" t="str">
        <f t="shared" si="4"/>
        <v>ESP|Blue whiting(=Poutassou)</v>
      </c>
      <c r="O156" s="4" t="s">
        <v>639</v>
      </c>
      <c r="P156" t="str">
        <f t="shared" si="5"/>
        <v>ESP|Blue whiting(=Poutassou)||Med</v>
      </c>
      <c r="Q156">
        <v>2</v>
      </c>
      <c r="R156" s="4"/>
    </row>
    <row r="157" spans="1:18" x14ac:dyDescent="0.25">
      <c r="A157" t="s">
        <v>642</v>
      </c>
      <c r="B157" t="s">
        <v>643</v>
      </c>
      <c r="C157" t="s">
        <v>644</v>
      </c>
      <c r="D157" t="s">
        <v>637</v>
      </c>
      <c r="E157" t="s">
        <v>103</v>
      </c>
      <c r="F157" t="s">
        <v>85</v>
      </c>
      <c r="G157">
        <v>37</v>
      </c>
      <c r="H157" t="s">
        <v>85</v>
      </c>
      <c r="I157" t="s">
        <v>9897</v>
      </c>
      <c r="J157" s="4"/>
      <c r="K157" t="s">
        <v>644</v>
      </c>
      <c r="L157" t="s">
        <v>645</v>
      </c>
      <c r="M157" s="4" t="str">
        <f t="shared" si="4"/>
        <v>ESP|Deep-water rose shrimp</v>
      </c>
      <c r="O157" s="4" t="s">
        <v>646</v>
      </c>
      <c r="P157" t="str">
        <f t="shared" si="5"/>
        <v>ESP|Deep-water rose shrimp||Med</v>
      </c>
      <c r="Q157">
        <v>3</v>
      </c>
      <c r="R157" s="4"/>
    </row>
    <row r="158" spans="1:18" x14ac:dyDescent="0.25">
      <c r="A158" t="s">
        <v>647</v>
      </c>
      <c r="B158" t="s">
        <v>648</v>
      </c>
      <c r="C158" t="s">
        <v>644</v>
      </c>
      <c r="D158" t="s">
        <v>630</v>
      </c>
      <c r="E158" t="s">
        <v>103</v>
      </c>
      <c r="F158" t="s">
        <v>85</v>
      </c>
      <c r="G158">
        <v>37</v>
      </c>
      <c r="H158" t="s">
        <v>85</v>
      </c>
      <c r="I158" t="s">
        <v>9897</v>
      </c>
      <c r="J158" s="4"/>
      <c r="K158" t="s">
        <v>644</v>
      </c>
      <c r="L158" t="s">
        <v>645</v>
      </c>
      <c r="M158" s="4" t="str">
        <f t="shared" si="4"/>
        <v>ESP|Deep-water rose shrimp</v>
      </c>
      <c r="O158" s="4" t="s">
        <v>646</v>
      </c>
      <c r="P158" t="str">
        <f t="shared" si="5"/>
        <v>ESP|Deep-water rose shrimp||Med</v>
      </c>
      <c r="Q158">
        <v>3</v>
      </c>
      <c r="R158" s="4"/>
    </row>
    <row r="159" spans="1:18" x14ac:dyDescent="0.25">
      <c r="A159" t="s">
        <v>649</v>
      </c>
      <c r="B159" t="s">
        <v>650</v>
      </c>
      <c r="C159" t="s">
        <v>644</v>
      </c>
      <c r="D159" t="s">
        <v>633</v>
      </c>
      <c r="E159" t="s">
        <v>103</v>
      </c>
      <c r="F159" t="s">
        <v>85</v>
      </c>
      <c r="G159">
        <v>37</v>
      </c>
      <c r="H159" t="s">
        <v>85</v>
      </c>
      <c r="I159" t="s">
        <v>9897</v>
      </c>
      <c r="J159" s="4"/>
      <c r="K159" t="s">
        <v>644</v>
      </c>
      <c r="L159" t="s">
        <v>645</v>
      </c>
      <c r="M159" s="4" t="str">
        <f t="shared" si="4"/>
        <v>ESP|Deep-water rose shrimp</v>
      </c>
      <c r="O159" s="4" t="s">
        <v>646</v>
      </c>
      <c r="P159" t="str">
        <f t="shared" si="5"/>
        <v>ESP|Deep-water rose shrimp||Med</v>
      </c>
      <c r="Q159">
        <v>3</v>
      </c>
      <c r="R159" s="4"/>
    </row>
    <row r="160" spans="1:18" x14ac:dyDescent="0.25">
      <c r="A160" t="s">
        <v>651</v>
      </c>
      <c r="B160" t="s">
        <v>652</v>
      </c>
      <c r="C160" t="s">
        <v>653</v>
      </c>
      <c r="D160" t="s">
        <v>619</v>
      </c>
      <c r="E160" t="s">
        <v>573</v>
      </c>
      <c r="F160" t="s">
        <v>85</v>
      </c>
      <c r="G160">
        <v>27</v>
      </c>
      <c r="H160" t="s">
        <v>85</v>
      </c>
      <c r="I160" t="s">
        <v>9897</v>
      </c>
      <c r="J160" s="4"/>
      <c r="K160" t="s">
        <v>653</v>
      </c>
      <c r="L160" t="s">
        <v>654</v>
      </c>
      <c r="M160" s="4" t="str">
        <f t="shared" si="4"/>
        <v>ESP|European anchovy</v>
      </c>
      <c r="O160" s="4" t="s">
        <v>655</v>
      </c>
      <c r="P160" t="str">
        <f t="shared" si="5"/>
        <v>ESP|European anchovy||Atl</v>
      </c>
      <c r="Q160">
        <v>3</v>
      </c>
      <c r="R160">
        <v>3</v>
      </c>
    </row>
    <row r="161" spans="1:18" x14ac:dyDescent="0.25">
      <c r="A161" t="s">
        <v>656</v>
      </c>
      <c r="B161" t="s">
        <v>657</v>
      </c>
      <c r="C161" t="s">
        <v>653</v>
      </c>
      <c r="D161" t="s">
        <v>658</v>
      </c>
      <c r="E161" t="s">
        <v>573</v>
      </c>
      <c r="F161" t="s">
        <v>85</v>
      </c>
      <c r="G161">
        <v>27</v>
      </c>
      <c r="H161" t="s">
        <v>85</v>
      </c>
      <c r="I161" t="s">
        <v>9897</v>
      </c>
      <c r="J161" s="4"/>
      <c r="K161" t="s">
        <v>653</v>
      </c>
      <c r="L161" t="s">
        <v>654</v>
      </c>
      <c r="M161" s="4" t="str">
        <f t="shared" si="4"/>
        <v>ESP|European anchovy</v>
      </c>
      <c r="O161" s="4" t="s">
        <v>655</v>
      </c>
      <c r="P161" t="str">
        <f t="shared" si="5"/>
        <v>ESP|European anchovy||Atl</v>
      </c>
      <c r="Q161">
        <v>3</v>
      </c>
      <c r="R161">
        <v>3</v>
      </c>
    </row>
    <row r="162" spans="1:18" x14ac:dyDescent="0.25">
      <c r="A162" t="s">
        <v>659</v>
      </c>
      <c r="B162" t="s">
        <v>660</v>
      </c>
      <c r="C162" t="s">
        <v>653</v>
      </c>
      <c r="D162" t="s">
        <v>633</v>
      </c>
      <c r="E162" t="s">
        <v>103</v>
      </c>
      <c r="F162" t="s">
        <v>85</v>
      </c>
      <c r="G162">
        <v>37</v>
      </c>
      <c r="H162" t="s">
        <v>85</v>
      </c>
      <c r="I162" t="s">
        <v>9897</v>
      </c>
      <c r="J162" s="4"/>
      <c r="K162" t="s">
        <v>653</v>
      </c>
      <c r="L162" t="s">
        <v>654</v>
      </c>
      <c r="M162" s="4" t="str">
        <f t="shared" si="4"/>
        <v>ESP|European anchovy</v>
      </c>
      <c r="O162" s="4" t="s">
        <v>661</v>
      </c>
      <c r="P162" t="str">
        <f t="shared" si="5"/>
        <v>ESP|European anchovy||Med</v>
      </c>
      <c r="Q162">
        <v>3</v>
      </c>
      <c r="R162">
        <v>3</v>
      </c>
    </row>
    <row r="163" spans="1:18" x14ac:dyDescent="0.25">
      <c r="A163" t="s">
        <v>662</v>
      </c>
      <c r="B163" t="s">
        <v>663</v>
      </c>
      <c r="C163" t="s">
        <v>664</v>
      </c>
      <c r="D163" t="s">
        <v>610</v>
      </c>
      <c r="E163" t="s">
        <v>573</v>
      </c>
      <c r="F163" t="s">
        <v>85</v>
      </c>
      <c r="G163">
        <v>27</v>
      </c>
      <c r="H163" t="s">
        <v>85</v>
      </c>
      <c r="I163" t="s">
        <v>9897</v>
      </c>
      <c r="J163" s="4"/>
      <c r="K163" t="s">
        <v>664</v>
      </c>
      <c r="L163" t="s">
        <v>665</v>
      </c>
      <c r="M163" s="4" t="str">
        <f t="shared" si="4"/>
        <v>ESP|European hake</v>
      </c>
      <c r="O163" s="4" t="s">
        <v>666</v>
      </c>
      <c r="P163" t="str">
        <f t="shared" si="5"/>
        <v>ESP|European hake||Atl</v>
      </c>
      <c r="Q163">
        <v>2</v>
      </c>
      <c r="R163">
        <v>5</v>
      </c>
    </row>
    <row r="164" spans="1:18" x14ac:dyDescent="0.25">
      <c r="A164" t="s">
        <v>667</v>
      </c>
      <c r="B164" t="s">
        <v>668</v>
      </c>
      <c r="C164" t="s">
        <v>664</v>
      </c>
      <c r="D164" t="s">
        <v>615</v>
      </c>
      <c r="E164" t="s">
        <v>103</v>
      </c>
      <c r="F164" t="s">
        <v>85</v>
      </c>
      <c r="G164">
        <v>37</v>
      </c>
      <c r="H164" t="s">
        <v>85</v>
      </c>
      <c r="I164" t="s">
        <v>9897</v>
      </c>
      <c r="J164" s="4" t="s">
        <v>104</v>
      </c>
      <c r="K164" t="s">
        <v>664</v>
      </c>
      <c r="L164" t="s">
        <v>665</v>
      </c>
      <c r="M164" s="4" t="str">
        <f t="shared" si="4"/>
        <v>ESP|European hake</v>
      </c>
      <c r="O164" s="4" t="s">
        <v>669</v>
      </c>
      <c r="P164" t="str">
        <f t="shared" si="5"/>
        <v>ESP|European hake||Med</v>
      </c>
      <c r="Q164">
        <v>2</v>
      </c>
      <c r="R164">
        <v>5</v>
      </c>
    </row>
    <row r="165" spans="1:18" x14ac:dyDescent="0.25">
      <c r="A165" t="s">
        <v>670</v>
      </c>
      <c r="B165" t="s">
        <v>671</v>
      </c>
      <c r="C165" t="s">
        <v>672</v>
      </c>
      <c r="D165" t="s">
        <v>610</v>
      </c>
      <c r="E165" t="s">
        <v>573</v>
      </c>
      <c r="F165" t="s">
        <v>611</v>
      </c>
      <c r="G165">
        <v>27</v>
      </c>
      <c r="H165" s="6" t="s">
        <v>85</v>
      </c>
      <c r="I165" t="s">
        <v>9897</v>
      </c>
      <c r="J165" s="4"/>
      <c r="K165" t="s">
        <v>672</v>
      </c>
      <c r="L165" t="s">
        <v>673</v>
      </c>
      <c r="M165" s="4" t="str">
        <f t="shared" si="4"/>
        <v>ESP|European pilchard(=Sardine)</v>
      </c>
      <c r="O165" s="4" t="s">
        <v>674</v>
      </c>
      <c r="P165" t="str">
        <f t="shared" si="5"/>
        <v>ESP|European pilchard(=Sardine)||Atl</v>
      </c>
      <c r="Q165">
        <v>2</v>
      </c>
      <c r="R165">
        <v>5</v>
      </c>
    </row>
    <row r="166" spans="1:18" x14ac:dyDescent="0.25">
      <c r="A166" t="s">
        <v>675</v>
      </c>
      <c r="B166" t="s">
        <v>676</v>
      </c>
      <c r="C166" t="s">
        <v>672</v>
      </c>
      <c r="D166" t="s">
        <v>633</v>
      </c>
      <c r="E166" t="s">
        <v>103</v>
      </c>
      <c r="F166" t="s">
        <v>85</v>
      </c>
      <c r="G166">
        <v>37</v>
      </c>
      <c r="H166" t="s">
        <v>85</v>
      </c>
      <c r="I166" t="s">
        <v>9897</v>
      </c>
      <c r="J166" s="4" t="s">
        <v>104</v>
      </c>
      <c r="K166" t="s">
        <v>672</v>
      </c>
      <c r="L166" t="s">
        <v>673</v>
      </c>
      <c r="M166" s="4" t="str">
        <f t="shared" si="4"/>
        <v>ESP|European pilchard(=Sardine)</v>
      </c>
      <c r="O166" s="4" t="s">
        <v>677</v>
      </c>
      <c r="P166" t="str">
        <f t="shared" si="5"/>
        <v>ESP|European pilchard(=Sardine)||Med</v>
      </c>
      <c r="Q166">
        <v>2</v>
      </c>
      <c r="R166">
        <v>5</v>
      </c>
    </row>
    <row r="167" spans="1:18" x14ac:dyDescent="0.25">
      <c r="A167" t="s">
        <v>678</v>
      </c>
      <c r="B167" t="s">
        <v>679</v>
      </c>
      <c r="C167" t="s">
        <v>680</v>
      </c>
      <c r="D167" t="s">
        <v>610</v>
      </c>
      <c r="E167" t="s">
        <v>573</v>
      </c>
      <c r="F167" t="s">
        <v>611</v>
      </c>
      <c r="G167">
        <v>27</v>
      </c>
      <c r="H167" s="6" t="s">
        <v>85</v>
      </c>
      <c r="I167" t="s">
        <v>9897</v>
      </c>
      <c r="K167" t="s">
        <v>680</v>
      </c>
      <c r="L167" t="s">
        <v>681</v>
      </c>
      <c r="M167" t="str">
        <f t="shared" si="4"/>
        <v>ESP|Four-spot megrim</v>
      </c>
      <c r="P167" t="str">
        <f t="shared" si="5"/>
        <v>ESP|Four-spot megrim</v>
      </c>
      <c r="Q167">
        <v>1</v>
      </c>
      <c r="R167" t="e">
        <v>#N/A</v>
      </c>
    </row>
    <row r="168" spans="1:18" x14ac:dyDescent="0.25">
      <c r="A168" t="s">
        <v>682</v>
      </c>
      <c r="B168" t="s">
        <v>683</v>
      </c>
      <c r="C168" t="s">
        <v>684</v>
      </c>
      <c r="D168" t="s">
        <v>610</v>
      </c>
      <c r="E168" t="s">
        <v>573</v>
      </c>
      <c r="F168" t="s">
        <v>611</v>
      </c>
      <c r="G168">
        <v>27</v>
      </c>
      <c r="H168" s="6" t="s">
        <v>85</v>
      </c>
      <c r="I168" t="s">
        <v>9897</v>
      </c>
      <c r="K168" t="s">
        <v>684</v>
      </c>
      <c r="L168" t="s">
        <v>685</v>
      </c>
      <c r="M168" t="str">
        <f t="shared" si="4"/>
        <v>ESP|Megrim</v>
      </c>
      <c r="P168" t="str">
        <f t="shared" si="5"/>
        <v>ESP|Megrim</v>
      </c>
      <c r="Q168">
        <v>1</v>
      </c>
      <c r="R168" t="e">
        <v>#N/A</v>
      </c>
    </row>
    <row r="169" spans="1:18" x14ac:dyDescent="0.25">
      <c r="A169" t="s">
        <v>686</v>
      </c>
      <c r="B169" t="s">
        <v>687</v>
      </c>
      <c r="C169" t="s">
        <v>688</v>
      </c>
      <c r="D169" t="s">
        <v>689</v>
      </c>
      <c r="E169" t="s">
        <v>573</v>
      </c>
      <c r="F169" t="s">
        <v>85</v>
      </c>
      <c r="G169">
        <v>27</v>
      </c>
      <c r="H169" t="s">
        <v>85</v>
      </c>
      <c r="I169" t="s">
        <v>9897</v>
      </c>
      <c r="K169" t="s">
        <v>688</v>
      </c>
      <c r="L169" t="s">
        <v>690</v>
      </c>
      <c r="M169" t="str">
        <f t="shared" si="4"/>
        <v>ESP|Megrims nei</v>
      </c>
      <c r="P169" t="str">
        <f t="shared" si="5"/>
        <v>ESP|Megrims nei</v>
      </c>
      <c r="Q169">
        <v>1</v>
      </c>
      <c r="R169">
        <v>2</v>
      </c>
    </row>
    <row r="170" spans="1:18" x14ac:dyDescent="0.25">
      <c r="A170" t="s">
        <v>691</v>
      </c>
      <c r="B170" t="s">
        <v>692</v>
      </c>
      <c r="C170" t="s">
        <v>693</v>
      </c>
      <c r="D170" t="s">
        <v>637</v>
      </c>
      <c r="E170" t="s">
        <v>103</v>
      </c>
      <c r="F170" t="s">
        <v>85</v>
      </c>
      <c r="G170">
        <v>37</v>
      </c>
      <c r="H170" t="s">
        <v>85</v>
      </c>
      <c r="I170" t="s">
        <v>9897</v>
      </c>
      <c r="J170" s="4" t="s">
        <v>104</v>
      </c>
      <c r="K170" t="s">
        <v>693</v>
      </c>
      <c r="L170" t="s">
        <v>694</v>
      </c>
      <c r="M170" s="4" t="str">
        <f t="shared" si="4"/>
        <v>ESP|Red mullet</v>
      </c>
      <c r="O170" s="4" t="s">
        <v>695</v>
      </c>
      <c r="P170" t="str">
        <f t="shared" si="5"/>
        <v>ESP|Red mullet||Med</v>
      </c>
      <c r="Q170">
        <v>3</v>
      </c>
      <c r="R170">
        <v>1</v>
      </c>
    </row>
    <row r="171" spans="1:18" x14ac:dyDescent="0.25">
      <c r="A171" t="s">
        <v>696</v>
      </c>
      <c r="B171" t="s">
        <v>697</v>
      </c>
      <c r="C171" t="s">
        <v>693</v>
      </c>
      <c r="D171" t="s">
        <v>630</v>
      </c>
      <c r="E171" t="s">
        <v>103</v>
      </c>
      <c r="F171" t="s">
        <v>85</v>
      </c>
      <c r="G171">
        <v>37</v>
      </c>
      <c r="H171" t="s">
        <v>85</v>
      </c>
      <c r="I171" t="s">
        <v>9897</v>
      </c>
      <c r="J171" s="4" t="s">
        <v>104</v>
      </c>
      <c r="K171" t="s">
        <v>693</v>
      </c>
      <c r="L171" t="s">
        <v>694</v>
      </c>
      <c r="M171" s="4" t="str">
        <f t="shared" si="4"/>
        <v>ESP|Red mullet</v>
      </c>
      <c r="O171" s="4" t="s">
        <v>695</v>
      </c>
      <c r="P171" t="str">
        <f t="shared" si="5"/>
        <v>ESP|Red mullet||Med</v>
      </c>
      <c r="Q171">
        <v>3</v>
      </c>
      <c r="R171">
        <v>1</v>
      </c>
    </row>
    <row r="172" spans="1:18" x14ac:dyDescent="0.25">
      <c r="A172" t="s">
        <v>698</v>
      </c>
      <c r="B172" t="s">
        <v>699</v>
      </c>
      <c r="C172" t="s">
        <v>693</v>
      </c>
      <c r="D172" t="s">
        <v>633</v>
      </c>
      <c r="E172" t="s">
        <v>103</v>
      </c>
      <c r="F172" t="s">
        <v>85</v>
      </c>
      <c r="G172">
        <v>37</v>
      </c>
      <c r="H172" t="s">
        <v>85</v>
      </c>
      <c r="I172" t="s">
        <v>9897</v>
      </c>
      <c r="J172" s="4" t="s">
        <v>104</v>
      </c>
      <c r="K172" t="s">
        <v>693</v>
      </c>
      <c r="L172" t="s">
        <v>694</v>
      </c>
      <c r="M172" s="4" t="str">
        <f t="shared" si="4"/>
        <v>ESP|Red mullet</v>
      </c>
      <c r="O172" s="4" t="s">
        <v>695</v>
      </c>
      <c r="P172" t="str">
        <f t="shared" si="5"/>
        <v>ESP|Red mullet||Med</v>
      </c>
      <c r="Q172">
        <v>3</v>
      </c>
      <c r="R172">
        <v>1</v>
      </c>
    </row>
    <row r="173" spans="1:18" x14ac:dyDescent="0.25">
      <c r="A173" t="s">
        <v>700</v>
      </c>
      <c r="B173" t="s">
        <v>701</v>
      </c>
      <c r="C173" t="s">
        <v>319</v>
      </c>
      <c r="D173" t="s">
        <v>702</v>
      </c>
      <c r="E173" t="s">
        <v>573</v>
      </c>
      <c r="F173" t="s">
        <v>703</v>
      </c>
      <c r="G173">
        <v>27</v>
      </c>
      <c r="H173" t="s">
        <v>703</v>
      </c>
      <c r="I173" t="s">
        <v>9898</v>
      </c>
      <c r="K173" t="s">
        <v>319</v>
      </c>
      <c r="L173" t="s">
        <v>321</v>
      </c>
      <c r="M173" t="str">
        <f t="shared" si="4"/>
        <v>FIN|Atlantic herring</v>
      </c>
      <c r="P173" t="str">
        <f t="shared" si="5"/>
        <v>FIN|Atlantic herring</v>
      </c>
      <c r="Q173">
        <v>1</v>
      </c>
      <c r="R173">
        <v>2</v>
      </c>
    </row>
    <row r="174" spans="1:18" x14ac:dyDescent="0.25">
      <c r="A174" t="s">
        <v>704</v>
      </c>
      <c r="B174" t="s">
        <v>705</v>
      </c>
      <c r="C174" t="s">
        <v>295</v>
      </c>
      <c r="D174" t="s">
        <v>706</v>
      </c>
      <c r="E174" t="s">
        <v>573</v>
      </c>
      <c r="F174" t="s">
        <v>707</v>
      </c>
      <c r="G174">
        <v>27</v>
      </c>
      <c r="H174" t="s">
        <v>707</v>
      </c>
      <c r="I174" t="s">
        <v>9899</v>
      </c>
      <c r="K174" t="s">
        <v>295</v>
      </c>
      <c r="L174" t="s">
        <v>297</v>
      </c>
      <c r="M174" t="str">
        <f t="shared" si="4"/>
        <v>FRA|Atlantic cod</v>
      </c>
      <c r="P174" t="str">
        <f t="shared" si="5"/>
        <v>FRA|Atlantic cod</v>
      </c>
      <c r="Q174">
        <v>1</v>
      </c>
      <c r="R174">
        <v>1</v>
      </c>
    </row>
    <row r="175" spans="1:18" x14ac:dyDescent="0.25">
      <c r="A175" t="s">
        <v>708</v>
      </c>
      <c r="B175" t="s">
        <v>709</v>
      </c>
      <c r="C175" t="s">
        <v>710</v>
      </c>
      <c r="D175" t="s">
        <v>711</v>
      </c>
      <c r="E175" t="s">
        <v>573</v>
      </c>
      <c r="F175" t="s">
        <v>707</v>
      </c>
      <c r="G175">
        <v>27</v>
      </c>
      <c r="H175" t="s">
        <v>707</v>
      </c>
      <c r="I175" t="s">
        <v>9899</v>
      </c>
      <c r="K175" t="s">
        <v>710</v>
      </c>
      <c r="L175" t="s">
        <v>712</v>
      </c>
      <c r="M175" t="str">
        <f t="shared" si="4"/>
        <v>FRA|Blue ling</v>
      </c>
      <c r="P175" t="str">
        <f t="shared" si="5"/>
        <v>FRA|Blue ling</v>
      </c>
      <c r="Q175">
        <v>1</v>
      </c>
      <c r="R175" t="e">
        <v>#N/A</v>
      </c>
    </row>
    <row r="176" spans="1:18" x14ac:dyDescent="0.25">
      <c r="A176" t="s">
        <v>713</v>
      </c>
      <c r="B176" t="s">
        <v>714</v>
      </c>
      <c r="C176" t="s">
        <v>715</v>
      </c>
      <c r="D176" t="s">
        <v>716</v>
      </c>
      <c r="E176" t="s">
        <v>573</v>
      </c>
      <c r="F176" t="s">
        <v>707</v>
      </c>
      <c r="G176">
        <v>27</v>
      </c>
      <c r="H176" t="s">
        <v>707</v>
      </c>
      <c r="I176" t="s">
        <v>9899</v>
      </c>
      <c r="J176" s="4"/>
      <c r="K176" t="s">
        <v>715</v>
      </c>
      <c r="L176" t="s">
        <v>717</v>
      </c>
      <c r="M176" s="4" t="str">
        <f t="shared" si="4"/>
        <v>FRA|Common sole</v>
      </c>
      <c r="O176" s="4" t="s">
        <v>718</v>
      </c>
      <c r="P176" t="str">
        <f t="shared" si="5"/>
        <v>FRA|Common sole||Atl</v>
      </c>
      <c r="Q176">
        <v>4</v>
      </c>
      <c r="R176">
        <v>6</v>
      </c>
    </row>
    <row r="177" spans="1:18" x14ac:dyDescent="0.25">
      <c r="A177" t="s">
        <v>719</v>
      </c>
      <c r="B177" t="s">
        <v>720</v>
      </c>
      <c r="C177" t="s">
        <v>715</v>
      </c>
      <c r="D177" t="s">
        <v>721</v>
      </c>
      <c r="E177" t="s">
        <v>573</v>
      </c>
      <c r="F177" t="s">
        <v>707</v>
      </c>
      <c r="G177">
        <v>27</v>
      </c>
      <c r="H177" t="s">
        <v>707</v>
      </c>
      <c r="I177" t="s">
        <v>9899</v>
      </c>
      <c r="J177" s="4"/>
      <c r="K177" t="s">
        <v>715</v>
      </c>
      <c r="L177" t="s">
        <v>717</v>
      </c>
      <c r="M177" s="4" t="str">
        <f t="shared" si="4"/>
        <v>FRA|Common sole</v>
      </c>
      <c r="O177" s="4" t="s">
        <v>718</v>
      </c>
      <c r="P177" t="str">
        <f t="shared" si="5"/>
        <v>FRA|Common sole||Atl</v>
      </c>
      <c r="Q177">
        <v>4</v>
      </c>
      <c r="R177">
        <v>6</v>
      </c>
    </row>
    <row r="178" spans="1:18" x14ac:dyDescent="0.25">
      <c r="A178" t="s">
        <v>722</v>
      </c>
      <c r="B178" t="s">
        <v>723</v>
      </c>
      <c r="C178" t="s">
        <v>715</v>
      </c>
      <c r="D178" t="s">
        <v>724</v>
      </c>
      <c r="E178" t="s">
        <v>573</v>
      </c>
      <c r="F178" t="s">
        <v>725</v>
      </c>
      <c r="G178">
        <v>27</v>
      </c>
      <c r="H178" s="6" t="s">
        <v>707</v>
      </c>
      <c r="I178" t="s">
        <v>9899</v>
      </c>
      <c r="J178" s="4"/>
      <c r="K178" t="s">
        <v>715</v>
      </c>
      <c r="L178" t="s">
        <v>717</v>
      </c>
      <c r="M178" s="4" t="str">
        <f t="shared" si="4"/>
        <v>FRA|Common sole</v>
      </c>
      <c r="O178" s="4" t="s">
        <v>718</v>
      </c>
      <c r="P178" t="str">
        <f t="shared" si="5"/>
        <v>FRA|Common sole||Atl</v>
      </c>
      <c r="Q178">
        <v>4</v>
      </c>
      <c r="R178">
        <v>6</v>
      </c>
    </row>
    <row r="179" spans="1:18" x14ac:dyDescent="0.25">
      <c r="A179" t="s">
        <v>726</v>
      </c>
      <c r="B179" t="s">
        <v>727</v>
      </c>
      <c r="C179" t="s">
        <v>715</v>
      </c>
      <c r="D179" t="s">
        <v>728</v>
      </c>
      <c r="E179" t="s">
        <v>103</v>
      </c>
      <c r="F179" t="s">
        <v>707</v>
      </c>
      <c r="G179">
        <v>37</v>
      </c>
      <c r="H179" t="s">
        <v>707</v>
      </c>
      <c r="I179" t="s">
        <v>9899</v>
      </c>
      <c r="J179" s="4" t="s">
        <v>104</v>
      </c>
      <c r="K179" t="s">
        <v>715</v>
      </c>
      <c r="L179" t="s">
        <v>717</v>
      </c>
      <c r="M179" s="4" t="str">
        <f t="shared" si="4"/>
        <v>FRA|Common sole</v>
      </c>
      <c r="O179" s="4" t="s">
        <v>729</v>
      </c>
      <c r="P179" t="str">
        <f t="shared" si="5"/>
        <v>FRA|Common sole||Med</v>
      </c>
      <c r="Q179">
        <v>4</v>
      </c>
      <c r="R179">
        <v>6</v>
      </c>
    </row>
    <row r="180" spans="1:18" x14ac:dyDescent="0.25">
      <c r="A180" t="s">
        <v>730</v>
      </c>
      <c r="B180" t="s">
        <v>731</v>
      </c>
      <c r="C180" t="s">
        <v>664</v>
      </c>
      <c r="D180" t="s">
        <v>732</v>
      </c>
      <c r="E180" t="s">
        <v>573</v>
      </c>
      <c r="F180" t="s">
        <v>707</v>
      </c>
      <c r="G180">
        <v>27</v>
      </c>
      <c r="H180" t="s">
        <v>707</v>
      </c>
      <c r="I180" t="s">
        <v>9899</v>
      </c>
      <c r="J180" s="4"/>
      <c r="K180" t="s">
        <v>664</v>
      </c>
      <c r="L180" t="s">
        <v>665</v>
      </c>
      <c r="M180" s="4" t="str">
        <f t="shared" si="4"/>
        <v>FRA|European hake</v>
      </c>
      <c r="O180" s="4" t="s">
        <v>733</v>
      </c>
      <c r="P180" t="str">
        <f t="shared" si="5"/>
        <v>FRA|European hake||Atl</v>
      </c>
      <c r="Q180">
        <v>2</v>
      </c>
      <c r="R180">
        <v>6</v>
      </c>
    </row>
    <row r="181" spans="1:18" x14ac:dyDescent="0.25">
      <c r="A181" t="s">
        <v>734</v>
      </c>
      <c r="B181" t="s">
        <v>735</v>
      </c>
      <c r="C181" t="s">
        <v>664</v>
      </c>
      <c r="D181" t="s">
        <v>728</v>
      </c>
      <c r="E181" t="s">
        <v>103</v>
      </c>
      <c r="F181" t="s">
        <v>707</v>
      </c>
      <c r="G181">
        <v>37</v>
      </c>
      <c r="H181" t="s">
        <v>707</v>
      </c>
      <c r="I181" t="s">
        <v>9899</v>
      </c>
      <c r="J181" s="4" t="s">
        <v>104</v>
      </c>
      <c r="K181" t="s">
        <v>664</v>
      </c>
      <c r="L181" t="s">
        <v>665</v>
      </c>
      <c r="M181" s="4" t="str">
        <f t="shared" si="4"/>
        <v>FRA|European hake</v>
      </c>
      <c r="O181" s="4" t="s">
        <v>736</v>
      </c>
      <c r="P181" t="str">
        <f t="shared" si="5"/>
        <v>FRA|European hake||Med</v>
      </c>
      <c r="Q181">
        <v>2</v>
      </c>
      <c r="R181">
        <v>6</v>
      </c>
    </row>
    <row r="182" spans="1:18" x14ac:dyDescent="0.25">
      <c r="A182" t="s">
        <v>737</v>
      </c>
      <c r="B182" t="s">
        <v>738</v>
      </c>
      <c r="C182" t="s">
        <v>672</v>
      </c>
      <c r="D182" t="s">
        <v>728</v>
      </c>
      <c r="E182" t="s">
        <v>103</v>
      </c>
      <c r="F182" t="s">
        <v>707</v>
      </c>
      <c r="G182">
        <v>37</v>
      </c>
      <c r="H182" t="s">
        <v>707</v>
      </c>
      <c r="I182" t="s">
        <v>9899</v>
      </c>
      <c r="J182" s="4" t="s">
        <v>104</v>
      </c>
      <c r="K182" t="s">
        <v>672</v>
      </c>
      <c r="L182" t="s">
        <v>673</v>
      </c>
      <c r="M182" s="4" t="str">
        <f t="shared" si="4"/>
        <v>FRA|European pilchard(=Sardine)</v>
      </c>
      <c r="O182" s="4" t="s">
        <v>739</v>
      </c>
      <c r="P182" t="str">
        <f t="shared" si="5"/>
        <v>FRA|European pilchard(=Sardine)||Med</v>
      </c>
      <c r="Q182">
        <v>1</v>
      </c>
      <c r="R182">
        <v>6</v>
      </c>
    </row>
    <row r="183" spans="1:18" x14ac:dyDescent="0.25">
      <c r="A183" t="s">
        <v>740</v>
      </c>
      <c r="B183" t="s">
        <v>741</v>
      </c>
      <c r="C183" t="s">
        <v>742</v>
      </c>
      <c r="D183" t="s">
        <v>743</v>
      </c>
      <c r="E183" t="s">
        <v>573</v>
      </c>
      <c r="F183" t="s">
        <v>707</v>
      </c>
      <c r="G183">
        <v>27</v>
      </c>
      <c r="H183" t="s">
        <v>707</v>
      </c>
      <c r="I183" t="s">
        <v>9899</v>
      </c>
      <c r="K183" t="s">
        <v>742</v>
      </c>
      <c r="L183" t="s">
        <v>744</v>
      </c>
      <c r="M183" t="str">
        <f t="shared" si="4"/>
        <v>FRA|European seabass</v>
      </c>
      <c r="P183" t="str">
        <f t="shared" si="5"/>
        <v>FRA|European seabass</v>
      </c>
      <c r="Q183">
        <v>2</v>
      </c>
      <c r="R183">
        <v>1</v>
      </c>
    </row>
    <row r="184" spans="1:18" x14ac:dyDescent="0.25">
      <c r="A184" t="s">
        <v>745</v>
      </c>
      <c r="B184" t="s">
        <v>746</v>
      </c>
      <c r="C184" t="s">
        <v>742</v>
      </c>
      <c r="D184" t="s">
        <v>728</v>
      </c>
      <c r="E184" t="s">
        <v>103</v>
      </c>
      <c r="F184" t="s">
        <v>707</v>
      </c>
      <c r="G184">
        <v>37</v>
      </c>
      <c r="H184" t="s">
        <v>707</v>
      </c>
      <c r="I184" t="s">
        <v>9899</v>
      </c>
      <c r="J184" s="4"/>
      <c r="K184" t="s">
        <v>742</v>
      </c>
      <c r="L184" t="s">
        <v>744</v>
      </c>
      <c r="M184" s="4" t="str">
        <f t="shared" si="4"/>
        <v>FRA|European seabass</v>
      </c>
      <c r="O184" s="4" t="s">
        <v>747</v>
      </c>
      <c r="P184" t="str">
        <f t="shared" si="5"/>
        <v>FRA|European seabass||Med</v>
      </c>
      <c r="Q184">
        <v>2</v>
      </c>
      <c r="R184" s="4"/>
    </row>
    <row r="185" spans="1:18" x14ac:dyDescent="0.25">
      <c r="A185" t="s">
        <v>748</v>
      </c>
      <c r="B185" t="s">
        <v>749</v>
      </c>
      <c r="C185" t="s">
        <v>362</v>
      </c>
      <c r="D185" t="s">
        <v>750</v>
      </c>
      <c r="E185" t="s">
        <v>573</v>
      </c>
      <c r="F185" t="s">
        <v>707</v>
      </c>
      <c r="G185">
        <v>27</v>
      </c>
      <c r="H185" t="s">
        <v>707</v>
      </c>
      <c r="I185" t="s">
        <v>9899</v>
      </c>
      <c r="K185" t="s">
        <v>362</v>
      </c>
      <c r="L185" t="s">
        <v>364</v>
      </c>
      <c r="M185" t="str">
        <f t="shared" si="4"/>
        <v>FRA|Haddock</v>
      </c>
      <c r="P185" t="str">
        <f t="shared" si="5"/>
        <v>FRA|Haddock</v>
      </c>
      <c r="Q185">
        <v>1</v>
      </c>
      <c r="R185">
        <v>2</v>
      </c>
    </row>
    <row r="186" spans="1:18" x14ac:dyDescent="0.25">
      <c r="A186" t="s">
        <v>751</v>
      </c>
      <c r="B186" t="s">
        <v>752</v>
      </c>
      <c r="C186" t="s">
        <v>684</v>
      </c>
      <c r="D186" t="s">
        <v>627</v>
      </c>
      <c r="E186" t="s">
        <v>573</v>
      </c>
      <c r="F186" t="s">
        <v>707</v>
      </c>
      <c r="G186">
        <v>27</v>
      </c>
      <c r="H186" t="s">
        <v>707</v>
      </c>
      <c r="I186" t="s">
        <v>9899</v>
      </c>
      <c r="K186" t="s">
        <v>684</v>
      </c>
      <c r="L186" t="s">
        <v>685</v>
      </c>
      <c r="M186" t="str">
        <f t="shared" si="4"/>
        <v>FRA|Megrim</v>
      </c>
      <c r="P186" t="str">
        <f t="shared" si="5"/>
        <v>FRA|Megrim</v>
      </c>
      <c r="Q186">
        <v>1</v>
      </c>
      <c r="R186">
        <v>1</v>
      </c>
    </row>
    <row r="187" spans="1:18" x14ac:dyDescent="0.25">
      <c r="A187" t="s">
        <v>753</v>
      </c>
      <c r="B187" t="s">
        <v>754</v>
      </c>
      <c r="C187" t="s">
        <v>755</v>
      </c>
      <c r="D187" t="s">
        <v>756</v>
      </c>
      <c r="E187" t="s">
        <v>573</v>
      </c>
      <c r="F187" t="s">
        <v>707</v>
      </c>
      <c r="G187">
        <v>27</v>
      </c>
      <c r="H187" t="s">
        <v>707</v>
      </c>
      <c r="I187" t="s">
        <v>9899</v>
      </c>
      <c r="K187" t="s">
        <v>755</v>
      </c>
      <c r="L187" t="s">
        <v>757</v>
      </c>
      <c r="M187" t="str">
        <f t="shared" si="4"/>
        <v>FRA|Roundnose grenadier</v>
      </c>
      <c r="P187" t="str">
        <f t="shared" si="5"/>
        <v>FRA|Roundnose grenadier</v>
      </c>
      <c r="Q187">
        <v>1</v>
      </c>
      <c r="R187" t="e">
        <v>#N/A</v>
      </c>
    </row>
    <row r="188" spans="1:18" x14ac:dyDescent="0.25">
      <c r="A188" t="s">
        <v>758</v>
      </c>
      <c r="B188" t="s">
        <v>759</v>
      </c>
      <c r="C188" t="s">
        <v>760</v>
      </c>
      <c r="D188" t="s">
        <v>706</v>
      </c>
      <c r="E188" t="s">
        <v>573</v>
      </c>
      <c r="F188" t="s">
        <v>707</v>
      </c>
      <c r="G188">
        <v>27</v>
      </c>
      <c r="H188" t="s">
        <v>707</v>
      </c>
      <c r="I188" t="s">
        <v>9899</v>
      </c>
      <c r="K188" t="s">
        <v>760</v>
      </c>
      <c r="L188" t="s">
        <v>761</v>
      </c>
      <c r="M188" t="str">
        <f t="shared" si="4"/>
        <v>FRA|Whiting</v>
      </c>
      <c r="P188" t="str">
        <f t="shared" si="5"/>
        <v>FRA|Whiting</v>
      </c>
      <c r="Q188">
        <v>1</v>
      </c>
      <c r="R188">
        <v>1</v>
      </c>
    </row>
    <row r="189" spans="1:18" x14ac:dyDescent="0.25">
      <c r="A189" t="s">
        <v>762</v>
      </c>
      <c r="B189" t="s">
        <v>763</v>
      </c>
      <c r="C189" t="s">
        <v>295</v>
      </c>
      <c r="D189" t="s">
        <v>764</v>
      </c>
      <c r="E189" t="s">
        <v>765</v>
      </c>
      <c r="F189" t="s">
        <v>766</v>
      </c>
      <c r="G189">
        <v>27</v>
      </c>
      <c r="H189" t="s">
        <v>766</v>
      </c>
      <c r="I189" t="s">
        <v>9900</v>
      </c>
      <c r="K189" t="s">
        <v>295</v>
      </c>
      <c r="L189" t="s">
        <v>297</v>
      </c>
      <c r="M189" t="str">
        <f t="shared" si="4"/>
        <v>FRO|Atlantic cod</v>
      </c>
      <c r="P189" t="str">
        <f t="shared" si="5"/>
        <v>FRO|Atlantic cod</v>
      </c>
      <c r="Q189">
        <v>1</v>
      </c>
      <c r="R189">
        <v>3</v>
      </c>
    </row>
    <row r="190" spans="1:18" x14ac:dyDescent="0.25">
      <c r="A190" t="s">
        <v>767</v>
      </c>
      <c r="B190" t="s">
        <v>768</v>
      </c>
      <c r="C190" t="s">
        <v>362</v>
      </c>
      <c r="D190" t="s">
        <v>764</v>
      </c>
      <c r="E190" t="s">
        <v>765</v>
      </c>
      <c r="F190" t="s">
        <v>766</v>
      </c>
      <c r="G190">
        <v>27</v>
      </c>
      <c r="H190" t="s">
        <v>766</v>
      </c>
      <c r="I190" t="s">
        <v>9900</v>
      </c>
      <c r="K190" t="s">
        <v>362</v>
      </c>
      <c r="L190" t="s">
        <v>364</v>
      </c>
      <c r="M190" t="str">
        <f t="shared" si="4"/>
        <v>FRO|Haddock</v>
      </c>
      <c r="P190" t="str">
        <f t="shared" si="5"/>
        <v>FRO|Haddock</v>
      </c>
      <c r="Q190">
        <v>1</v>
      </c>
      <c r="R190" t="e">
        <v>#N/A</v>
      </c>
    </row>
    <row r="191" spans="1:18" x14ac:dyDescent="0.25">
      <c r="A191" t="s">
        <v>769</v>
      </c>
      <c r="B191" t="s">
        <v>770</v>
      </c>
      <c r="C191" t="s">
        <v>771</v>
      </c>
      <c r="D191" t="s">
        <v>764</v>
      </c>
      <c r="E191" t="s">
        <v>765</v>
      </c>
      <c r="F191" t="s">
        <v>766</v>
      </c>
      <c r="G191">
        <v>27</v>
      </c>
      <c r="H191" t="s">
        <v>766</v>
      </c>
      <c r="I191" t="s">
        <v>9900</v>
      </c>
      <c r="K191" t="s">
        <v>771</v>
      </c>
      <c r="L191" t="s">
        <v>772</v>
      </c>
      <c r="M191" t="str">
        <f t="shared" si="4"/>
        <v>FRO|Saithe(=Pollock)</v>
      </c>
      <c r="P191" t="str">
        <f t="shared" si="5"/>
        <v>FRO|Saithe(=Pollock)</v>
      </c>
      <c r="Q191">
        <v>1</v>
      </c>
      <c r="R191">
        <v>4</v>
      </c>
    </row>
    <row r="192" spans="1:18" x14ac:dyDescent="0.25">
      <c r="A192" t="s">
        <v>773</v>
      </c>
      <c r="B192" t="s">
        <v>774</v>
      </c>
      <c r="C192" t="s">
        <v>609</v>
      </c>
      <c r="D192" t="s">
        <v>627</v>
      </c>
      <c r="E192" t="s">
        <v>573</v>
      </c>
      <c r="F192" t="s">
        <v>775</v>
      </c>
      <c r="G192">
        <v>27</v>
      </c>
      <c r="H192" s="6" t="s">
        <v>776</v>
      </c>
      <c r="I192" t="s">
        <v>9901</v>
      </c>
      <c r="K192" t="s">
        <v>609</v>
      </c>
      <c r="L192" t="s">
        <v>612</v>
      </c>
      <c r="M192" t="str">
        <f t="shared" si="4"/>
        <v>GBR|Angler(=Monk)</v>
      </c>
      <c r="P192" t="str">
        <f t="shared" si="5"/>
        <v>GBR|Angler(=Monk)</v>
      </c>
      <c r="Q192">
        <v>1</v>
      </c>
      <c r="R192">
        <v>7</v>
      </c>
    </row>
    <row r="193" spans="1:18" x14ac:dyDescent="0.25">
      <c r="A193" t="s">
        <v>777</v>
      </c>
      <c r="B193" t="s">
        <v>778</v>
      </c>
      <c r="C193" t="s">
        <v>295</v>
      </c>
      <c r="D193" t="s">
        <v>779</v>
      </c>
      <c r="E193" t="s">
        <v>573</v>
      </c>
      <c r="F193" t="s">
        <v>725</v>
      </c>
      <c r="G193">
        <v>27</v>
      </c>
      <c r="H193" t="s">
        <v>776</v>
      </c>
      <c r="I193" t="s">
        <v>9901</v>
      </c>
      <c r="K193" t="s">
        <v>295</v>
      </c>
      <c r="L193" t="s">
        <v>297</v>
      </c>
      <c r="M193" t="str">
        <f t="shared" si="4"/>
        <v>GBR|Atlantic cod</v>
      </c>
      <c r="P193" t="str">
        <f t="shared" si="5"/>
        <v>GBR|Atlantic cod</v>
      </c>
      <c r="Q193">
        <v>3</v>
      </c>
      <c r="R193">
        <v>5</v>
      </c>
    </row>
    <row r="194" spans="1:18" x14ac:dyDescent="0.25">
      <c r="A194" t="s">
        <v>780</v>
      </c>
      <c r="B194" t="s">
        <v>781</v>
      </c>
      <c r="C194" t="s">
        <v>295</v>
      </c>
      <c r="D194" t="s">
        <v>782</v>
      </c>
      <c r="E194" t="s">
        <v>573</v>
      </c>
      <c r="F194" t="s">
        <v>725</v>
      </c>
      <c r="G194">
        <v>27</v>
      </c>
      <c r="H194" t="s">
        <v>776</v>
      </c>
      <c r="I194" t="s">
        <v>9901</v>
      </c>
      <c r="K194" t="s">
        <v>295</v>
      </c>
      <c r="L194" t="s">
        <v>297</v>
      </c>
      <c r="M194" t="str">
        <f t="shared" si="4"/>
        <v>GBR|Atlantic cod</v>
      </c>
      <c r="P194" t="str">
        <f t="shared" si="5"/>
        <v>GBR|Atlantic cod</v>
      </c>
      <c r="Q194">
        <v>3</v>
      </c>
      <c r="R194">
        <v>5</v>
      </c>
    </row>
    <row r="195" spans="1:18" x14ac:dyDescent="0.25">
      <c r="A195" t="s">
        <v>783</v>
      </c>
      <c r="B195" t="s">
        <v>784</v>
      </c>
      <c r="C195" t="s">
        <v>295</v>
      </c>
      <c r="D195" t="s">
        <v>785</v>
      </c>
      <c r="E195" t="s">
        <v>573</v>
      </c>
      <c r="F195" t="s">
        <v>775</v>
      </c>
      <c r="G195">
        <v>27</v>
      </c>
      <c r="H195" s="6" t="s">
        <v>776</v>
      </c>
      <c r="I195" t="s">
        <v>9901</v>
      </c>
      <c r="K195" t="s">
        <v>295</v>
      </c>
      <c r="L195" t="s">
        <v>297</v>
      </c>
      <c r="M195" t="str">
        <f t="shared" ref="M195:M258" si="6">I195&amp;"|"&amp;L195</f>
        <v>GBR|Atlantic cod</v>
      </c>
      <c r="P195" t="str">
        <f t="shared" ref="P195:P258" si="7">IF(ISBLANK(O195),IF(ISBLANK(N195),M195,N195),O195)</f>
        <v>GBR|Atlantic cod</v>
      </c>
      <c r="Q195">
        <v>3</v>
      </c>
      <c r="R195">
        <v>5</v>
      </c>
    </row>
    <row r="196" spans="1:18" x14ac:dyDescent="0.25">
      <c r="A196" t="s">
        <v>786</v>
      </c>
      <c r="B196" t="s">
        <v>787</v>
      </c>
      <c r="C196" t="s">
        <v>319</v>
      </c>
      <c r="D196" t="s">
        <v>782</v>
      </c>
      <c r="E196" t="s">
        <v>573</v>
      </c>
      <c r="F196" t="s">
        <v>725</v>
      </c>
      <c r="G196">
        <v>27</v>
      </c>
      <c r="H196" t="s">
        <v>776</v>
      </c>
      <c r="I196" t="s">
        <v>9901</v>
      </c>
      <c r="K196" t="s">
        <v>319</v>
      </c>
      <c r="L196" t="s">
        <v>321</v>
      </c>
      <c r="M196" t="str">
        <f t="shared" si="6"/>
        <v>GBR|Atlantic herring</v>
      </c>
      <c r="P196" t="str">
        <f t="shared" si="7"/>
        <v>GBR|Atlantic herring</v>
      </c>
      <c r="Q196">
        <v>4</v>
      </c>
      <c r="R196">
        <v>7</v>
      </c>
    </row>
    <row r="197" spans="1:18" x14ac:dyDescent="0.25">
      <c r="A197" t="s">
        <v>788</v>
      </c>
      <c r="B197" t="s">
        <v>789</v>
      </c>
      <c r="C197" t="s">
        <v>319</v>
      </c>
      <c r="D197" t="s">
        <v>790</v>
      </c>
      <c r="E197" t="s">
        <v>573</v>
      </c>
      <c r="F197" t="s">
        <v>725</v>
      </c>
      <c r="G197">
        <v>27</v>
      </c>
      <c r="H197" t="s">
        <v>776</v>
      </c>
      <c r="I197" t="s">
        <v>9901</v>
      </c>
      <c r="K197" t="s">
        <v>319</v>
      </c>
      <c r="L197" t="s">
        <v>321</v>
      </c>
      <c r="M197" t="str">
        <f t="shared" si="6"/>
        <v>GBR|Atlantic herring</v>
      </c>
      <c r="P197" t="str">
        <f t="shared" si="7"/>
        <v>GBR|Atlantic herring</v>
      </c>
      <c r="Q197">
        <v>4</v>
      </c>
      <c r="R197">
        <v>7</v>
      </c>
    </row>
    <row r="198" spans="1:18" x14ac:dyDescent="0.25">
      <c r="A198" t="s">
        <v>791</v>
      </c>
      <c r="B198" t="s">
        <v>792</v>
      </c>
      <c r="C198" t="s">
        <v>319</v>
      </c>
      <c r="D198" t="s">
        <v>785</v>
      </c>
      <c r="E198" t="s">
        <v>573</v>
      </c>
      <c r="F198" t="s">
        <v>725</v>
      </c>
      <c r="G198">
        <v>27</v>
      </c>
      <c r="H198" t="s">
        <v>776</v>
      </c>
      <c r="I198" t="s">
        <v>9901</v>
      </c>
      <c r="K198" t="s">
        <v>319</v>
      </c>
      <c r="L198" t="s">
        <v>321</v>
      </c>
      <c r="M198" t="str">
        <f t="shared" si="6"/>
        <v>GBR|Atlantic herring</v>
      </c>
      <c r="P198" t="str">
        <f t="shared" si="7"/>
        <v>GBR|Atlantic herring</v>
      </c>
      <c r="Q198">
        <v>4</v>
      </c>
      <c r="R198">
        <v>7</v>
      </c>
    </row>
    <row r="199" spans="1:18" x14ac:dyDescent="0.25">
      <c r="A199" t="s">
        <v>793</v>
      </c>
      <c r="B199" t="s">
        <v>794</v>
      </c>
      <c r="C199" t="s">
        <v>319</v>
      </c>
      <c r="D199" t="s">
        <v>795</v>
      </c>
      <c r="E199" t="s">
        <v>573</v>
      </c>
      <c r="F199" t="s">
        <v>775</v>
      </c>
      <c r="G199">
        <v>27</v>
      </c>
      <c r="H199" s="6" t="s">
        <v>776</v>
      </c>
      <c r="I199" t="s">
        <v>9901</v>
      </c>
      <c r="K199" t="s">
        <v>319</v>
      </c>
      <c r="L199" t="s">
        <v>321</v>
      </c>
      <c r="M199" t="str">
        <f t="shared" si="6"/>
        <v>GBR|Atlantic herring</v>
      </c>
      <c r="P199" t="str">
        <f t="shared" si="7"/>
        <v>GBR|Atlantic herring</v>
      </c>
      <c r="Q199">
        <v>4</v>
      </c>
      <c r="R199">
        <v>7</v>
      </c>
    </row>
    <row r="200" spans="1:18" x14ac:dyDescent="0.25">
      <c r="A200" t="s">
        <v>796</v>
      </c>
      <c r="B200" t="s">
        <v>797</v>
      </c>
      <c r="C200" t="s">
        <v>580</v>
      </c>
      <c r="D200" t="s">
        <v>798</v>
      </c>
      <c r="E200" t="s">
        <v>573</v>
      </c>
      <c r="F200" t="s">
        <v>799</v>
      </c>
      <c r="G200">
        <v>27</v>
      </c>
      <c r="H200" s="6" t="s">
        <v>776</v>
      </c>
      <c r="I200" t="s">
        <v>9901</v>
      </c>
      <c r="K200" t="s">
        <v>580</v>
      </c>
      <c r="L200" t="s">
        <v>582</v>
      </c>
      <c r="M200" t="str">
        <f t="shared" si="6"/>
        <v>GBR|European plaice</v>
      </c>
      <c r="P200" t="str">
        <f t="shared" si="7"/>
        <v>GBR|European plaice</v>
      </c>
      <c r="Q200">
        <v>4</v>
      </c>
      <c r="R200">
        <v>1</v>
      </c>
    </row>
    <row r="201" spans="1:18" x14ac:dyDescent="0.25">
      <c r="A201" t="s">
        <v>800</v>
      </c>
      <c r="B201" t="s">
        <v>801</v>
      </c>
      <c r="C201" t="s">
        <v>580</v>
      </c>
      <c r="D201" t="s">
        <v>716</v>
      </c>
      <c r="E201" t="s">
        <v>573</v>
      </c>
      <c r="F201" t="s">
        <v>707</v>
      </c>
      <c r="G201">
        <v>27</v>
      </c>
      <c r="H201" s="6" t="s">
        <v>776</v>
      </c>
      <c r="I201" t="s">
        <v>9901</v>
      </c>
      <c r="K201" t="s">
        <v>580</v>
      </c>
      <c r="L201" t="s">
        <v>582</v>
      </c>
      <c r="M201" t="str">
        <f t="shared" si="6"/>
        <v>GBR|European plaice</v>
      </c>
      <c r="P201" t="str">
        <f t="shared" si="7"/>
        <v>GBR|European plaice</v>
      </c>
      <c r="Q201">
        <v>4</v>
      </c>
      <c r="R201">
        <v>1</v>
      </c>
    </row>
    <row r="202" spans="1:18" x14ac:dyDescent="0.25">
      <c r="A202" t="s">
        <v>802</v>
      </c>
      <c r="B202" t="s">
        <v>803</v>
      </c>
      <c r="C202" t="s">
        <v>580</v>
      </c>
      <c r="D202" t="s">
        <v>785</v>
      </c>
      <c r="E202" t="s">
        <v>573</v>
      </c>
      <c r="F202" t="s">
        <v>725</v>
      </c>
      <c r="G202">
        <v>27</v>
      </c>
      <c r="H202" t="s">
        <v>776</v>
      </c>
      <c r="I202" t="s">
        <v>9901</v>
      </c>
      <c r="K202" t="s">
        <v>580</v>
      </c>
      <c r="L202" t="s">
        <v>582</v>
      </c>
      <c r="M202" t="str">
        <f t="shared" si="6"/>
        <v>GBR|European plaice</v>
      </c>
      <c r="P202" t="str">
        <f t="shared" si="7"/>
        <v>GBR|European plaice</v>
      </c>
      <c r="Q202">
        <v>4</v>
      </c>
      <c r="R202">
        <v>1</v>
      </c>
    </row>
    <row r="203" spans="1:18" x14ac:dyDescent="0.25">
      <c r="A203" t="s">
        <v>804</v>
      </c>
      <c r="B203" t="s">
        <v>805</v>
      </c>
      <c r="C203" t="s">
        <v>580</v>
      </c>
      <c r="D203" t="s">
        <v>724</v>
      </c>
      <c r="E203" t="s">
        <v>573</v>
      </c>
      <c r="F203" t="s">
        <v>725</v>
      </c>
      <c r="G203">
        <v>27</v>
      </c>
      <c r="H203" t="s">
        <v>776</v>
      </c>
      <c r="I203" t="s">
        <v>9901</v>
      </c>
      <c r="K203" t="s">
        <v>580</v>
      </c>
      <c r="L203" t="s">
        <v>582</v>
      </c>
      <c r="M203" t="str">
        <f t="shared" si="6"/>
        <v>GBR|European plaice</v>
      </c>
      <c r="P203" t="str">
        <f t="shared" si="7"/>
        <v>GBR|European plaice</v>
      </c>
      <c r="Q203">
        <v>4</v>
      </c>
      <c r="R203">
        <v>1</v>
      </c>
    </row>
    <row r="204" spans="1:18" x14ac:dyDescent="0.25">
      <c r="A204" t="s">
        <v>806</v>
      </c>
      <c r="B204" t="s">
        <v>807</v>
      </c>
      <c r="C204" t="s">
        <v>362</v>
      </c>
      <c r="D204" t="s">
        <v>689</v>
      </c>
      <c r="E204" t="s">
        <v>573</v>
      </c>
      <c r="F204" t="s">
        <v>725</v>
      </c>
      <c r="G204">
        <v>27</v>
      </c>
      <c r="H204" t="s">
        <v>776</v>
      </c>
      <c r="I204" t="s">
        <v>9901</v>
      </c>
      <c r="K204" t="s">
        <v>362</v>
      </c>
      <c r="L204" t="s">
        <v>364</v>
      </c>
      <c r="M204" t="str">
        <f t="shared" si="6"/>
        <v>GBR|Haddock</v>
      </c>
      <c r="P204" t="str">
        <f t="shared" si="7"/>
        <v>GBR|Haddock</v>
      </c>
      <c r="Q204">
        <v>2</v>
      </c>
      <c r="R204">
        <v>7</v>
      </c>
    </row>
    <row r="205" spans="1:18" x14ac:dyDescent="0.25">
      <c r="A205" t="s">
        <v>808</v>
      </c>
      <c r="B205" t="s">
        <v>809</v>
      </c>
      <c r="C205" t="s">
        <v>362</v>
      </c>
      <c r="D205" t="s">
        <v>785</v>
      </c>
      <c r="E205" t="s">
        <v>573</v>
      </c>
      <c r="F205" t="s">
        <v>725</v>
      </c>
      <c r="G205">
        <v>27</v>
      </c>
      <c r="H205" t="s">
        <v>776</v>
      </c>
      <c r="I205" t="s">
        <v>9901</v>
      </c>
      <c r="K205" t="s">
        <v>362</v>
      </c>
      <c r="L205" t="s">
        <v>364</v>
      </c>
      <c r="M205" t="str">
        <f t="shared" si="6"/>
        <v>GBR|Haddock</v>
      </c>
      <c r="P205" t="str">
        <f t="shared" si="7"/>
        <v>GBR|Haddock</v>
      </c>
      <c r="Q205">
        <v>2</v>
      </c>
      <c r="R205">
        <v>7</v>
      </c>
    </row>
    <row r="206" spans="1:18" x14ac:dyDescent="0.25">
      <c r="A206" t="s">
        <v>810</v>
      </c>
      <c r="B206" t="s">
        <v>811</v>
      </c>
      <c r="C206" t="s">
        <v>688</v>
      </c>
      <c r="D206" t="s">
        <v>812</v>
      </c>
      <c r="E206" t="s">
        <v>573</v>
      </c>
      <c r="F206" t="s">
        <v>725</v>
      </c>
      <c r="G206">
        <v>27</v>
      </c>
      <c r="H206" t="s">
        <v>776</v>
      </c>
      <c r="I206" t="s">
        <v>9901</v>
      </c>
      <c r="K206" t="s">
        <v>688</v>
      </c>
      <c r="L206" t="s">
        <v>690</v>
      </c>
      <c r="M206" t="str">
        <f t="shared" si="6"/>
        <v>GBR|Megrims nei</v>
      </c>
      <c r="P206" t="str">
        <f t="shared" si="7"/>
        <v>GBR|Megrims nei</v>
      </c>
      <c r="Q206">
        <v>1</v>
      </c>
      <c r="R206" t="e">
        <v>#N/A</v>
      </c>
    </row>
    <row r="207" spans="1:18" x14ac:dyDescent="0.25">
      <c r="A207" t="s">
        <v>813</v>
      </c>
      <c r="B207" t="s">
        <v>814</v>
      </c>
      <c r="C207" t="s">
        <v>815</v>
      </c>
      <c r="D207" t="s">
        <v>816</v>
      </c>
      <c r="E207" t="s">
        <v>573</v>
      </c>
      <c r="F207" t="s">
        <v>725</v>
      </c>
      <c r="G207">
        <v>27</v>
      </c>
      <c r="H207" t="s">
        <v>776</v>
      </c>
      <c r="I207" t="s">
        <v>9901</v>
      </c>
      <c r="K207" t="s">
        <v>815</v>
      </c>
      <c r="L207" t="s">
        <v>817</v>
      </c>
      <c r="M207" t="str">
        <f t="shared" si="6"/>
        <v>GBR|Norway lobster</v>
      </c>
      <c r="P207" t="str">
        <f t="shared" si="7"/>
        <v>GBR|Norway lobster</v>
      </c>
      <c r="Q207">
        <v>9</v>
      </c>
      <c r="R207">
        <v>7</v>
      </c>
    </row>
    <row r="208" spans="1:18" x14ac:dyDescent="0.25">
      <c r="A208" t="s">
        <v>818</v>
      </c>
      <c r="B208" t="s">
        <v>819</v>
      </c>
      <c r="C208" t="s">
        <v>815</v>
      </c>
      <c r="D208" t="s">
        <v>820</v>
      </c>
      <c r="E208" t="s">
        <v>573</v>
      </c>
      <c r="F208" t="s">
        <v>725</v>
      </c>
      <c r="G208">
        <v>27</v>
      </c>
      <c r="H208" t="s">
        <v>776</v>
      </c>
      <c r="I208" t="s">
        <v>9901</v>
      </c>
      <c r="K208" t="s">
        <v>815</v>
      </c>
      <c r="L208" t="s">
        <v>817</v>
      </c>
      <c r="M208" t="str">
        <f t="shared" si="6"/>
        <v>GBR|Norway lobster</v>
      </c>
      <c r="P208" t="str">
        <f t="shared" si="7"/>
        <v>GBR|Norway lobster</v>
      </c>
      <c r="Q208">
        <v>9</v>
      </c>
      <c r="R208">
        <v>7</v>
      </c>
    </row>
    <row r="209" spans="1:18" x14ac:dyDescent="0.25">
      <c r="A209" t="s">
        <v>821</v>
      </c>
      <c r="B209" t="s">
        <v>822</v>
      </c>
      <c r="C209" t="s">
        <v>815</v>
      </c>
      <c r="D209" t="s">
        <v>823</v>
      </c>
      <c r="E209" t="s">
        <v>573</v>
      </c>
      <c r="F209" t="s">
        <v>725</v>
      </c>
      <c r="G209">
        <v>27</v>
      </c>
      <c r="H209" t="s">
        <v>776</v>
      </c>
      <c r="I209" t="s">
        <v>9901</v>
      </c>
      <c r="K209" t="s">
        <v>815</v>
      </c>
      <c r="L209" t="s">
        <v>817</v>
      </c>
      <c r="M209" t="str">
        <f t="shared" si="6"/>
        <v>GBR|Norway lobster</v>
      </c>
      <c r="P209" t="str">
        <f t="shared" si="7"/>
        <v>GBR|Norway lobster</v>
      </c>
      <c r="Q209">
        <v>9</v>
      </c>
      <c r="R209">
        <v>7</v>
      </c>
    </row>
    <row r="210" spans="1:18" x14ac:dyDescent="0.25">
      <c r="A210" t="s">
        <v>824</v>
      </c>
      <c r="B210" t="s">
        <v>825</v>
      </c>
      <c r="C210" t="s">
        <v>815</v>
      </c>
      <c r="D210" t="s">
        <v>826</v>
      </c>
      <c r="E210" t="s">
        <v>573</v>
      </c>
      <c r="F210" t="s">
        <v>725</v>
      </c>
      <c r="G210">
        <v>27</v>
      </c>
      <c r="H210" t="s">
        <v>776</v>
      </c>
      <c r="I210" t="s">
        <v>9901</v>
      </c>
      <c r="K210" t="s">
        <v>815</v>
      </c>
      <c r="L210" t="s">
        <v>817</v>
      </c>
      <c r="M210" t="str">
        <f t="shared" si="6"/>
        <v>GBR|Norway lobster</v>
      </c>
      <c r="P210" t="str">
        <f t="shared" si="7"/>
        <v>GBR|Norway lobster</v>
      </c>
      <c r="Q210">
        <v>9</v>
      </c>
      <c r="R210">
        <v>7</v>
      </c>
    </row>
    <row r="211" spans="1:18" x14ac:dyDescent="0.25">
      <c r="A211" t="s">
        <v>827</v>
      </c>
      <c r="B211" t="s">
        <v>828</v>
      </c>
      <c r="C211" t="s">
        <v>815</v>
      </c>
      <c r="D211" t="s">
        <v>829</v>
      </c>
      <c r="E211" t="s">
        <v>573</v>
      </c>
      <c r="F211" t="s">
        <v>725</v>
      </c>
      <c r="G211">
        <v>27</v>
      </c>
      <c r="H211" t="s">
        <v>776</v>
      </c>
      <c r="I211" t="s">
        <v>9901</v>
      </c>
      <c r="K211" t="s">
        <v>815</v>
      </c>
      <c r="L211" t="s">
        <v>817</v>
      </c>
      <c r="M211" t="str">
        <f t="shared" si="6"/>
        <v>GBR|Norway lobster</v>
      </c>
      <c r="P211" t="str">
        <f t="shared" si="7"/>
        <v>GBR|Norway lobster</v>
      </c>
      <c r="Q211">
        <v>9</v>
      </c>
      <c r="R211">
        <v>7</v>
      </c>
    </row>
    <row r="212" spans="1:18" x14ac:dyDescent="0.25">
      <c r="A212" t="s">
        <v>830</v>
      </c>
      <c r="B212" t="s">
        <v>831</v>
      </c>
      <c r="C212" t="s">
        <v>815</v>
      </c>
      <c r="D212" t="s">
        <v>832</v>
      </c>
      <c r="E212" t="s">
        <v>573</v>
      </c>
      <c r="F212" t="s">
        <v>725</v>
      </c>
      <c r="G212">
        <v>27</v>
      </c>
      <c r="H212" t="s">
        <v>776</v>
      </c>
      <c r="I212" t="s">
        <v>9901</v>
      </c>
      <c r="K212" t="s">
        <v>815</v>
      </c>
      <c r="L212" t="s">
        <v>817</v>
      </c>
      <c r="M212" t="str">
        <f t="shared" si="6"/>
        <v>GBR|Norway lobster</v>
      </c>
      <c r="P212" t="str">
        <f t="shared" si="7"/>
        <v>GBR|Norway lobster</v>
      </c>
      <c r="Q212">
        <v>9</v>
      </c>
      <c r="R212">
        <v>7</v>
      </c>
    </row>
    <row r="213" spans="1:18" x14ac:dyDescent="0.25">
      <c r="A213" t="s">
        <v>833</v>
      </c>
      <c r="B213" t="s">
        <v>834</v>
      </c>
      <c r="C213" t="s">
        <v>815</v>
      </c>
      <c r="D213" t="s">
        <v>835</v>
      </c>
      <c r="E213" t="s">
        <v>573</v>
      </c>
      <c r="F213" t="s">
        <v>725</v>
      </c>
      <c r="G213">
        <v>27</v>
      </c>
      <c r="H213" t="s">
        <v>776</v>
      </c>
      <c r="I213" t="s">
        <v>9901</v>
      </c>
      <c r="K213" t="s">
        <v>815</v>
      </c>
      <c r="L213" t="s">
        <v>817</v>
      </c>
      <c r="M213" t="str">
        <f t="shared" si="6"/>
        <v>GBR|Norway lobster</v>
      </c>
      <c r="P213" t="str">
        <f t="shared" si="7"/>
        <v>GBR|Norway lobster</v>
      </c>
      <c r="Q213">
        <v>9</v>
      </c>
      <c r="R213">
        <v>7</v>
      </c>
    </row>
    <row r="214" spans="1:18" x14ac:dyDescent="0.25">
      <c r="A214" t="s">
        <v>836</v>
      </c>
      <c r="B214" t="s">
        <v>837</v>
      </c>
      <c r="C214" t="s">
        <v>815</v>
      </c>
      <c r="D214" t="s">
        <v>838</v>
      </c>
      <c r="E214" t="s">
        <v>573</v>
      </c>
      <c r="F214" t="s">
        <v>725</v>
      </c>
      <c r="G214">
        <v>27</v>
      </c>
      <c r="H214" t="s">
        <v>776</v>
      </c>
      <c r="I214" t="s">
        <v>9901</v>
      </c>
      <c r="K214" t="s">
        <v>815</v>
      </c>
      <c r="L214" t="s">
        <v>817</v>
      </c>
      <c r="M214" t="str">
        <f t="shared" si="6"/>
        <v>GBR|Norway lobster</v>
      </c>
      <c r="P214" t="str">
        <f t="shared" si="7"/>
        <v>GBR|Norway lobster</v>
      </c>
      <c r="Q214">
        <v>9</v>
      </c>
      <c r="R214">
        <v>7</v>
      </c>
    </row>
    <row r="215" spans="1:18" x14ac:dyDescent="0.25">
      <c r="A215" t="s">
        <v>839</v>
      </c>
      <c r="B215" t="s">
        <v>840</v>
      </c>
      <c r="C215" t="s">
        <v>815</v>
      </c>
      <c r="D215" t="s">
        <v>841</v>
      </c>
      <c r="E215" t="s">
        <v>573</v>
      </c>
      <c r="F215" t="s">
        <v>725</v>
      </c>
      <c r="G215">
        <v>27</v>
      </c>
      <c r="H215" t="s">
        <v>776</v>
      </c>
      <c r="I215" t="s">
        <v>9901</v>
      </c>
      <c r="K215" t="s">
        <v>815</v>
      </c>
      <c r="L215" t="s">
        <v>817</v>
      </c>
      <c r="M215" t="str">
        <f t="shared" si="6"/>
        <v>GBR|Norway lobster</v>
      </c>
      <c r="P215" t="str">
        <f t="shared" si="7"/>
        <v>GBR|Norway lobster</v>
      </c>
      <c r="Q215">
        <v>9</v>
      </c>
      <c r="R215">
        <v>7</v>
      </c>
    </row>
    <row r="216" spans="1:18" x14ac:dyDescent="0.25">
      <c r="A216" t="s">
        <v>842</v>
      </c>
      <c r="B216" t="s">
        <v>843</v>
      </c>
      <c r="C216" t="s">
        <v>760</v>
      </c>
      <c r="D216" t="s">
        <v>844</v>
      </c>
      <c r="E216" t="s">
        <v>573</v>
      </c>
      <c r="F216" t="s">
        <v>725</v>
      </c>
      <c r="G216">
        <v>27</v>
      </c>
      <c r="H216" t="s">
        <v>776</v>
      </c>
      <c r="I216" t="s">
        <v>9901</v>
      </c>
      <c r="K216" t="s">
        <v>760</v>
      </c>
      <c r="L216" t="s">
        <v>761</v>
      </c>
      <c r="M216" t="str">
        <f t="shared" si="6"/>
        <v>GBR|Whiting</v>
      </c>
      <c r="P216" t="str">
        <f t="shared" si="7"/>
        <v>GBR|Whiting</v>
      </c>
      <c r="Q216">
        <v>3</v>
      </c>
      <c r="R216" t="e">
        <v>#N/A</v>
      </c>
    </row>
    <row r="217" spans="1:18" x14ac:dyDescent="0.25">
      <c r="A217" t="s">
        <v>845</v>
      </c>
      <c r="B217" t="s">
        <v>846</v>
      </c>
      <c r="C217" t="s">
        <v>760</v>
      </c>
      <c r="D217" t="s">
        <v>782</v>
      </c>
      <c r="E217" t="s">
        <v>573</v>
      </c>
      <c r="F217" t="s">
        <v>725</v>
      </c>
      <c r="G217">
        <v>27</v>
      </c>
      <c r="H217" t="s">
        <v>776</v>
      </c>
      <c r="I217" t="s">
        <v>9901</v>
      </c>
      <c r="K217" t="s">
        <v>760</v>
      </c>
      <c r="L217" t="s">
        <v>761</v>
      </c>
      <c r="M217" t="str">
        <f t="shared" si="6"/>
        <v>GBR|Whiting</v>
      </c>
      <c r="P217" t="str">
        <f t="shared" si="7"/>
        <v>GBR|Whiting</v>
      </c>
      <c r="Q217">
        <v>3</v>
      </c>
      <c r="R217" t="e">
        <v>#N/A</v>
      </c>
    </row>
    <row r="218" spans="1:18" x14ac:dyDescent="0.25">
      <c r="A218" t="s">
        <v>847</v>
      </c>
      <c r="B218" t="s">
        <v>848</v>
      </c>
      <c r="C218" t="s">
        <v>760</v>
      </c>
      <c r="D218" t="s">
        <v>785</v>
      </c>
      <c r="E218" t="s">
        <v>573</v>
      </c>
      <c r="F218" t="s">
        <v>725</v>
      </c>
      <c r="G218">
        <v>27</v>
      </c>
      <c r="H218" t="s">
        <v>776</v>
      </c>
      <c r="I218" t="s">
        <v>9901</v>
      </c>
      <c r="K218" t="s">
        <v>760</v>
      </c>
      <c r="L218" t="s">
        <v>761</v>
      </c>
      <c r="M218" t="str">
        <f t="shared" si="6"/>
        <v>GBR|Whiting</v>
      </c>
      <c r="P218" t="str">
        <f t="shared" si="7"/>
        <v>GBR|Whiting</v>
      </c>
      <c r="Q218">
        <v>3</v>
      </c>
      <c r="R218" t="e">
        <v>#N/A</v>
      </c>
    </row>
    <row r="219" spans="1:18" x14ac:dyDescent="0.25">
      <c r="A219" t="s">
        <v>849</v>
      </c>
      <c r="B219" t="s">
        <v>850</v>
      </c>
      <c r="C219" t="s">
        <v>851</v>
      </c>
      <c r="D219" t="s">
        <v>852</v>
      </c>
      <c r="E219" t="s">
        <v>573</v>
      </c>
      <c r="F219" t="s">
        <v>853</v>
      </c>
      <c r="G219">
        <v>27</v>
      </c>
      <c r="H219" s="6" t="s">
        <v>775</v>
      </c>
      <c r="I219" t="s">
        <v>9902</v>
      </c>
      <c r="K219" t="s">
        <v>851</v>
      </c>
      <c r="L219" t="s">
        <v>854</v>
      </c>
      <c r="M219" t="str">
        <f t="shared" si="6"/>
        <v>IRL|Boarfish</v>
      </c>
      <c r="P219" t="str">
        <f t="shared" si="7"/>
        <v>IRL|Boarfish</v>
      </c>
      <c r="Q219">
        <v>1</v>
      </c>
      <c r="R219">
        <v>2</v>
      </c>
    </row>
    <row r="220" spans="1:18" x14ac:dyDescent="0.25">
      <c r="A220" t="s">
        <v>855</v>
      </c>
      <c r="B220" t="s">
        <v>856</v>
      </c>
      <c r="C220" t="s">
        <v>815</v>
      </c>
      <c r="D220" t="s">
        <v>857</v>
      </c>
      <c r="E220" t="s">
        <v>573</v>
      </c>
      <c r="F220" t="s">
        <v>775</v>
      </c>
      <c r="G220">
        <v>27</v>
      </c>
      <c r="H220" t="s">
        <v>775</v>
      </c>
      <c r="I220" t="s">
        <v>9902</v>
      </c>
      <c r="K220" t="s">
        <v>815</v>
      </c>
      <c r="L220" t="s">
        <v>817</v>
      </c>
      <c r="M220" t="str">
        <f t="shared" si="6"/>
        <v>IRL|Norway lobster</v>
      </c>
      <c r="P220" t="str">
        <f t="shared" si="7"/>
        <v>IRL|Norway lobster</v>
      </c>
      <c r="Q220">
        <v>5</v>
      </c>
      <c r="R220">
        <v>2</v>
      </c>
    </row>
    <row r="221" spans="1:18" x14ac:dyDescent="0.25">
      <c r="A221" t="s">
        <v>858</v>
      </c>
      <c r="B221" t="s">
        <v>859</v>
      </c>
      <c r="C221" t="s">
        <v>815</v>
      </c>
      <c r="D221" t="s">
        <v>860</v>
      </c>
      <c r="E221" t="s">
        <v>573</v>
      </c>
      <c r="F221" t="s">
        <v>775</v>
      </c>
      <c r="G221">
        <v>27</v>
      </c>
      <c r="H221" t="s">
        <v>775</v>
      </c>
      <c r="I221" t="s">
        <v>9902</v>
      </c>
      <c r="K221" t="s">
        <v>815</v>
      </c>
      <c r="L221" t="s">
        <v>817</v>
      </c>
      <c r="M221" t="str">
        <f t="shared" si="6"/>
        <v>IRL|Norway lobster</v>
      </c>
      <c r="P221" t="str">
        <f t="shared" si="7"/>
        <v>IRL|Norway lobster</v>
      </c>
      <c r="Q221">
        <v>5</v>
      </c>
      <c r="R221">
        <v>2</v>
      </c>
    </row>
    <row r="222" spans="1:18" x14ac:dyDescent="0.25">
      <c r="A222" t="s">
        <v>861</v>
      </c>
      <c r="B222" t="s">
        <v>862</v>
      </c>
      <c r="C222" t="s">
        <v>815</v>
      </c>
      <c r="D222" t="s">
        <v>863</v>
      </c>
      <c r="E222" t="s">
        <v>573</v>
      </c>
      <c r="F222" t="s">
        <v>775</v>
      </c>
      <c r="G222">
        <v>27</v>
      </c>
      <c r="H222" t="s">
        <v>775</v>
      </c>
      <c r="I222" t="s">
        <v>9902</v>
      </c>
      <c r="K222" t="s">
        <v>815</v>
      </c>
      <c r="L222" t="s">
        <v>817</v>
      </c>
      <c r="M222" t="str">
        <f t="shared" si="6"/>
        <v>IRL|Norway lobster</v>
      </c>
      <c r="P222" t="str">
        <f t="shared" si="7"/>
        <v>IRL|Norway lobster</v>
      </c>
      <c r="Q222">
        <v>5</v>
      </c>
      <c r="R222">
        <v>2</v>
      </c>
    </row>
    <row r="223" spans="1:18" x14ac:dyDescent="0.25">
      <c r="A223" t="s">
        <v>864</v>
      </c>
      <c r="B223" t="s">
        <v>865</v>
      </c>
      <c r="C223" t="s">
        <v>815</v>
      </c>
      <c r="D223" t="s">
        <v>866</v>
      </c>
      <c r="E223" t="s">
        <v>573</v>
      </c>
      <c r="F223" t="s">
        <v>775</v>
      </c>
      <c r="G223">
        <v>27</v>
      </c>
      <c r="H223" t="s">
        <v>775</v>
      </c>
      <c r="I223" t="s">
        <v>9902</v>
      </c>
      <c r="K223" t="s">
        <v>815</v>
      </c>
      <c r="L223" t="s">
        <v>817</v>
      </c>
      <c r="M223" t="str">
        <f t="shared" si="6"/>
        <v>IRL|Norway lobster</v>
      </c>
      <c r="P223" t="str">
        <f t="shared" si="7"/>
        <v>IRL|Norway lobster</v>
      </c>
      <c r="Q223">
        <v>5</v>
      </c>
      <c r="R223">
        <v>2</v>
      </c>
    </row>
    <row r="224" spans="1:18" x14ac:dyDescent="0.25">
      <c r="A224" t="s">
        <v>867</v>
      </c>
      <c r="B224" t="s">
        <v>868</v>
      </c>
      <c r="C224" t="s">
        <v>815</v>
      </c>
      <c r="D224" t="s">
        <v>869</v>
      </c>
      <c r="E224" t="s">
        <v>573</v>
      </c>
      <c r="F224" t="s">
        <v>775</v>
      </c>
      <c r="G224">
        <v>27</v>
      </c>
      <c r="H224" t="s">
        <v>775</v>
      </c>
      <c r="I224" t="s">
        <v>9902</v>
      </c>
      <c r="K224" t="s">
        <v>815</v>
      </c>
      <c r="L224" t="s">
        <v>817</v>
      </c>
      <c r="M224" t="str">
        <f t="shared" si="6"/>
        <v>IRL|Norway lobster</v>
      </c>
      <c r="P224" t="str">
        <f t="shared" si="7"/>
        <v>IRL|Norway lobster</v>
      </c>
      <c r="Q224">
        <v>5</v>
      </c>
      <c r="R224">
        <v>2</v>
      </c>
    </row>
    <row r="225" spans="1:18" x14ac:dyDescent="0.25">
      <c r="A225" t="s">
        <v>870</v>
      </c>
      <c r="B225" t="s">
        <v>871</v>
      </c>
      <c r="C225" t="s">
        <v>295</v>
      </c>
      <c r="D225" t="s">
        <v>872</v>
      </c>
      <c r="E225" t="s">
        <v>765</v>
      </c>
      <c r="F225" t="s">
        <v>873</v>
      </c>
      <c r="G225">
        <v>27</v>
      </c>
      <c r="H225" t="s">
        <v>873</v>
      </c>
      <c r="I225" t="s">
        <v>9903</v>
      </c>
      <c r="K225" t="s">
        <v>295</v>
      </c>
      <c r="L225" t="s">
        <v>297</v>
      </c>
      <c r="M225" t="str">
        <f t="shared" si="6"/>
        <v>ISL|Atlantic cod</v>
      </c>
      <c r="P225" t="str">
        <f t="shared" si="7"/>
        <v>ISL|Atlantic cod</v>
      </c>
      <c r="Q225">
        <v>1</v>
      </c>
      <c r="R225">
        <v>6</v>
      </c>
    </row>
    <row r="226" spans="1:18" x14ac:dyDescent="0.25">
      <c r="A226" t="s">
        <v>874</v>
      </c>
      <c r="B226" t="s">
        <v>875</v>
      </c>
      <c r="C226" t="s">
        <v>319</v>
      </c>
      <c r="D226" t="s">
        <v>876</v>
      </c>
      <c r="E226" t="s">
        <v>765</v>
      </c>
      <c r="F226" t="s">
        <v>873</v>
      </c>
      <c r="G226">
        <v>27</v>
      </c>
      <c r="H226" t="s">
        <v>873</v>
      </c>
      <c r="I226" t="s">
        <v>9903</v>
      </c>
      <c r="K226" t="s">
        <v>319</v>
      </c>
      <c r="L226" t="s">
        <v>321</v>
      </c>
      <c r="M226" t="str">
        <f t="shared" si="6"/>
        <v>ISL|Atlantic herring</v>
      </c>
      <c r="P226" t="str">
        <f t="shared" si="7"/>
        <v>ISL|Atlantic herring</v>
      </c>
      <c r="Q226">
        <v>1</v>
      </c>
      <c r="R226">
        <v>6</v>
      </c>
    </row>
    <row r="227" spans="1:18" x14ac:dyDescent="0.25">
      <c r="A227" t="s">
        <v>877</v>
      </c>
      <c r="B227" t="s">
        <v>878</v>
      </c>
      <c r="C227" t="s">
        <v>879</v>
      </c>
      <c r="D227" t="s">
        <v>880</v>
      </c>
      <c r="E227" t="s">
        <v>765</v>
      </c>
      <c r="F227" t="s">
        <v>873</v>
      </c>
      <c r="G227">
        <v>27</v>
      </c>
      <c r="H227" t="s">
        <v>873</v>
      </c>
      <c r="I227" t="s">
        <v>9903</v>
      </c>
      <c r="K227" t="s">
        <v>879</v>
      </c>
      <c r="L227" t="s">
        <v>881</v>
      </c>
      <c r="M227" t="str">
        <f t="shared" si="6"/>
        <v>ISL|Capelin</v>
      </c>
      <c r="P227" t="str">
        <f t="shared" si="7"/>
        <v>ISL|Capelin</v>
      </c>
      <c r="Q227">
        <v>1</v>
      </c>
      <c r="R227">
        <v>6</v>
      </c>
    </row>
    <row r="228" spans="1:18" x14ac:dyDescent="0.25">
      <c r="A228" t="s">
        <v>882</v>
      </c>
      <c r="B228" t="s">
        <v>883</v>
      </c>
      <c r="C228" t="s">
        <v>884</v>
      </c>
      <c r="D228" t="s">
        <v>885</v>
      </c>
      <c r="E228" t="s">
        <v>573</v>
      </c>
      <c r="F228" t="s">
        <v>873</v>
      </c>
      <c r="G228">
        <v>27</v>
      </c>
      <c r="H228" t="s">
        <v>873</v>
      </c>
      <c r="I228" t="s">
        <v>9903</v>
      </c>
      <c r="K228" t="s">
        <v>886</v>
      </c>
      <c r="L228" t="s">
        <v>887</v>
      </c>
      <c r="M228" t="str">
        <f t="shared" si="6"/>
        <v>ISL|Golden redfish</v>
      </c>
      <c r="P228" t="str">
        <f t="shared" si="7"/>
        <v>ISL|Golden redfish</v>
      </c>
      <c r="Q228">
        <v>1</v>
      </c>
      <c r="R228">
        <v>2</v>
      </c>
    </row>
    <row r="229" spans="1:18" x14ac:dyDescent="0.25">
      <c r="A229" t="s">
        <v>888</v>
      </c>
      <c r="B229" t="s">
        <v>889</v>
      </c>
      <c r="C229" t="s">
        <v>357</v>
      </c>
      <c r="D229" t="s">
        <v>885</v>
      </c>
      <c r="E229" t="s">
        <v>573</v>
      </c>
      <c r="F229" t="s">
        <v>873</v>
      </c>
      <c r="G229">
        <v>27</v>
      </c>
      <c r="H229" t="s">
        <v>873</v>
      </c>
      <c r="I229" t="s">
        <v>9903</v>
      </c>
      <c r="K229" t="s">
        <v>357</v>
      </c>
      <c r="L229" t="s">
        <v>359</v>
      </c>
      <c r="M229" t="str">
        <f t="shared" si="6"/>
        <v>ISL|Greenland halibut</v>
      </c>
      <c r="P229" t="str">
        <f t="shared" si="7"/>
        <v>ISL|Greenland halibut</v>
      </c>
      <c r="Q229">
        <v>1</v>
      </c>
      <c r="R229">
        <v>2</v>
      </c>
    </row>
    <row r="230" spans="1:18" x14ac:dyDescent="0.25">
      <c r="A230" t="s">
        <v>890</v>
      </c>
      <c r="B230" t="s">
        <v>891</v>
      </c>
      <c r="C230" t="s">
        <v>362</v>
      </c>
      <c r="D230" t="s">
        <v>872</v>
      </c>
      <c r="E230" t="s">
        <v>765</v>
      </c>
      <c r="F230" t="s">
        <v>873</v>
      </c>
      <c r="G230">
        <v>27</v>
      </c>
      <c r="H230" t="s">
        <v>873</v>
      </c>
      <c r="I230" t="s">
        <v>9903</v>
      </c>
      <c r="K230" t="s">
        <v>362</v>
      </c>
      <c r="L230" t="s">
        <v>364</v>
      </c>
      <c r="M230" t="str">
        <f t="shared" si="6"/>
        <v>ISL|Haddock</v>
      </c>
      <c r="P230" t="str">
        <f t="shared" si="7"/>
        <v>ISL|Haddock</v>
      </c>
      <c r="Q230">
        <v>2</v>
      </c>
      <c r="R230">
        <v>5</v>
      </c>
    </row>
    <row r="231" spans="1:18" x14ac:dyDescent="0.25">
      <c r="A231" t="s">
        <v>892</v>
      </c>
      <c r="B231" t="s">
        <v>893</v>
      </c>
      <c r="C231" t="s">
        <v>362</v>
      </c>
      <c r="D231" t="s">
        <v>894</v>
      </c>
      <c r="E231" t="s">
        <v>573</v>
      </c>
      <c r="F231" t="s">
        <v>873</v>
      </c>
      <c r="G231">
        <v>27</v>
      </c>
      <c r="H231" t="s">
        <v>873</v>
      </c>
      <c r="I231" t="s">
        <v>9903</v>
      </c>
      <c r="K231" t="s">
        <v>362</v>
      </c>
      <c r="L231" t="s">
        <v>364</v>
      </c>
      <c r="M231" t="str">
        <f t="shared" si="6"/>
        <v>ISL|Haddock</v>
      </c>
      <c r="P231" t="str">
        <f t="shared" si="7"/>
        <v>ISL|Haddock</v>
      </c>
      <c r="Q231">
        <v>2</v>
      </c>
      <c r="R231">
        <v>5</v>
      </c>
    </row>
    <row r="232" spans="1:18" x14ac:dyDescent="0.25">
      <c r="A232" t="s">
        <v>895</v>
      </c>
      <c r="B232" t="s">
        <v>896</v>
      </c>
      <c r="C232" t="s">
        <v>897</v>
      </c>
      <c r="D232" t="s">
        <v>872</v>
      </c>
      <c r="E232" t="s">
        <v>765</v>
      </c>
      <c r="F232" t="s">
        <v>873</v>
      </c>
      <c r="G232">
        <v>27</v>
      </c>
      <c r="H232" t="s">
        <v>873</v>
      </c>
      <c r="I232" t="s">
        <v>9903</v>
      </c>
      <c r="K232" t="s">
        <v>897</v>
      </c>
      <c r="L232" t="s">
        <v>898</v>
      </c>
      <c r="M232" t="str">
        <f t="shared" si="6"/>
        <v>ISL|Ling</v>
      </c>
      <c r="P232" t="str">
        <f t="shared" si="7"/>
        <v>ISL|Ling</v>
      </c>
      <c r="Q232">
        <v>1</v>
      </c>
      <c r="R232" t="e">
        <v>#N/A</v>
      </c>
    </row>
    <row r="233" spans="1:18" x14ac:dyDescent="0.25">
      <c r="A233" t="s">
        <v>899</v>
      </c>
      <c r="B233" t="s">
        <v>900</v>
      </c>
      <c r="C233" t="s">
        <v>771</v>
      </c>
      <c r="D233" t="s">
        <v>872</v>
      </c>
      <c r="E233" t="s">
        <v>765</v>
      </c>
      <c r="F233" t="s">
        <v>873</v>
      </c>
      <c r="G233">
        <v>27</v>
      </c>
      <c r="H233" t="s">
        <v>873</v>
      </c>
      <c r="I233" t="s">
        <v>9903</v>
      </c>
      <c r="K233" t="s">
        <v>771</v>
      </c>
      <c r="L233" t="s">
        <v>772</v>
      </c>
      <c r="M233" t="str">
        <f t="shared" si="6"/>
        <v>ISL|Saithe(=Pollock)</v>
      </c>
      <c r="P233" t="str">
        <f t="shared" si="7"/>
        <v>ISL|Saithe(=Pollock)</v>
      </c>
      <c r="Q233">
        <v>2</v>
      </c>
      <c r="R233">
        <v>6</v>
      </c>
    </row>
    <row r="234" spans="1:18" x14ac:dyDescent="0.25">
      <c r="A234" t="s">
        <v>901</v>
      </c>
      <c r="B234" t="s">
        <v>902</v>
      </c>
      <c r="C234" t="s">
        <v>771</v>
      </c>
      <c r="D234" t="s">
        <v>903</v>
      </c>
      <c r="E234" t="s">
        <v>573</v>
      </c>
      <c r="F234" t="s">
        <v>873</v>
      </c>
      <c r="G234">
        <v>27</v>
      </c>
      <c r="H234" t="s">
        <v>873</v>
      </c>
      <c r="I234" t="s">
        <v>9903</v>
      </c>
      <c r="K234" t="s">
        <v>771</v>
      </c>
      <c r="L234" t="s">
        <v>772</v>
      </c>
      <c r="M234" t="str">
        <f t="shared" si="6"/>
        <v>ISL|Saithe(=Pollock)</v>
      </c>
      <c r="P234" t="str">
        <f t="shared" si="7"/>
        <v>ISL|Saithe(=Pollock)</v>
      </c>
      <c r="Q234">
        <v>2</v>
      </c>
      <c r="R234">
        <v>6</v>
      </c>
    </row>
    <row r="235" spans="1:18" x14ac:dyDescent="0.25">
      <c r="A235" t="s">
        <v>904</v>
      </c>
      <c r="B235" t="s">
        <v>905</v>
      </c>
      <c r="C235" t="s">
        <v>906</v>
      </c>
      <c r="D235" t="s">
        <v>907</v>
      </c>
      <c r="E235" t="s">
        <v>573</v>
      </c>
      <c r="F235" t="s">
        <v>873</v>
      </c>
      <c r="G235">
        <v>27</v>
      </c>
      <c r="H235" t="s">
        <v>873</v>
      </c>
      <c r="I235" t="s">
        <v>9903</v>
      </c>
      <c r="K235" t="s">
        <v>906</v>
      </c>
      <c r="L235" t="s">
        <v>908</v>
      </c>
      <c r="M235" t="str">
        <f t="shared" si="6"/>
        <v>ISL|Tusk(=Cusk)</v>
      </c>
      <c r="P235" t="str">
        <f t="shared" si="7"/>
        <v>ISL|Tusk(=Cusk)</v>
      </c>
      <c r="Q235">
        <v>1</v>
      </c>
      <c r="R235" t="e">
        <v>#N/A</v>
      </c>
    </row>
    <row r="236" spans="1:18" x14ac:dyDescent="0.25">
      <c r="A236" t="s">
        <v>909</v>
      </c>
      <c r="B236" t="s">
        <v>910</v>
      </c>
      <c r="C236" t="s">
        <v>911</v>
      </c>
      <c r="D236" t="s">
        <v>912</v>
      </c>
      <c r="E236" t="s">
        <v>25</v>
      </c>
      <c r="F236" t="s">
        <v>25</v>
      </c>
      <c r="G236">
        <v>61</v>
      </c>
      <c r="H236" t="s">
        <v>25</v>
      </c>
      <c r="I236" t="s">
        <v>9904</v>
      </c>
      <c r="K236" t="s">
        <v>911</v>
      </c>
      <c r="L236" t="s">
        <v>913</v>
      </c>
      <c r="M236" t="str">
        <f t="shared" si="6"/>
        <v>JPN|Alaska pollock(=Walleye poll.)</v>
      </c>
      <c r="P236" t="str">
        <f t="shared" si="7"/>
        <v>JPN|Alaska pollock(=Walleye poll.)</v>
      </c>
      <c r="Q236">
        <v>2</v>
      </c>
      <c r="R236">
        <v>3</v>
      </c>
    </row>
    <row r="237" spans="1:18" x14ac:dyDescent="0.25">
      <c r="A237" t="s">
        <v>914</v>
      </c>
      <c r="B237" t="s">
        <v>915</v>
      </c>
      <c r="C237" t="s">
        <v>911</v>
      </c>
      <c r="D237" t="s">
        <v>916</v>
      </c>
      <c r="E237" t="s">
        <v>25</v>
      </c>
      <c r="F237" t="s">
        <v>25</v>
      </c>
      <c r="G237">
        <v>61</v>
      </c>
      <c r="H237" t="s">
        <v>25</v>
      </c>
      <c r="I237" t="s">
        <v>9904</v>
      </c>
      <c r="K237" t="s">
        <v>911</v>
      </c>
      <c r="L237" t="s">
        <v>913</v>
      </c>
      <c r="M237" t="str">
        <f t="shared" si="6"/>
        <v>JPN|Alaska pollock(=Walleye poll.)</v>
      </c>
      <c r="P237" t="str">
        <f t="shared" si="7"/>
        <v>JPN|Alaska pollock(=Walleye poll.)</v>
      </c>
      <c r="Q237">
        <v>2</v>
      </c>
      <c r="R237">
        <v>3</v>
      </c>
    </row>
    <row r="238" spans="1:18" x14ac:dyDescent="0.25">
      <c r="A238" t="s">
        <v>917</v>
      </c>
      <c r="B238" t="s">
        <v>918</v>
      </c>
      <c r="C238" t="s">
        <v>919</v>
      </c>
      <c r="D238" t="s">
        <v>920</v>
      </c>
      <c r="E238" t="s">
        <v>25</v>
      </c>
      <c r="F238" t="s">
        <v>25</v>
      </c>
      <c r="G238">
        <v>61</v>
      </c>
      <c r="H238" t="s">
        <v>25</v>
      </c>
      <c r="I238" t="s">
        <v>9904</v>
      </c>
      <c r="K238" t="s">
        <v>919</v>
      </c>
      <c r="L238" t="s">
        <v>921</v>
      </c>
      <c r="M238" t="str">
        <f t="shared" si="6"/>
        <v>JPN|Bastard halibut</v>
      </c>
      <c r="P238" t="str">
        <f t="shared" si="7"/>
        <v>JPN|Bastard halibut</v>
      </c>
      <c r="Q238">
        <v>4</v>
      </c>
      <c r="R238">
        <v>1</v>
      </c>
    </row>
    <row r="239" spans="1:18" x14ac:dyDescent="0.25">
      <c r="A239" t="s">
        <v>922</v>
      </c>
      <c r="B239" t="s">
        <v>923</v>
      </c>
      <c r="C239" t="s">
        <v>919</v>
      </c>
      <c r="D239" t="s">
        <v>912</v>
      </c>
      <c r="E239" t="s">
        <v>25</v>
      </c>
      <c r="F239" t="s">
        <v>25</v>
      </c>
      <c r="G239">
        <v>61</v>
      </c>
      <c r="H239" t="s">
        <v>25</v>
      </c>
      <c r="I239" t="s">
        <v>9904</v>
      </c>
      <c r="K239" t="s">
        <v>919</v>
      </c>
      <c r="L239" t="s">
        <v>921</v>
      </c>
      <c r="M239" t="str">
        <f t="shared" si="6"/>
        <v>JPN|Bastard halibut</v>
      </c>
      <c r="P239" t="str">
        <f t="shared" si="7"/>
        <v>JPN|Bastard halibut</v>
      </c>
      <c r="Q239">
        <v>4</v>
      </c>
      <c r="R239">
        <v>1</v>
      </c>
    </row>
    <row r="240" spans="1:18" x14ac:dyDescent="0.25">
      <c r="A240" t="s">
        <v>924</v>
      </c>
      <c r="B240" t="s">
        <v>925</v>
      </c>
      <c r="C240" t="s">
        <v>919</v>
      </c>
      <c r="D240" t="s">
        <v>926</v>
      </c>
      <c r="E240" t="s">
        <v>25</v>
      </c>
      <c r="F240" t="s">
        <v>25</v>
      </c>
      <c r="G240">
        <v>61</v>
      </c>
      <c r="H240" t="s">
        <v>25</v>
      </c>
      <c r="I240" t="s">
        <v>9904</v>
      </c>
      <c r="K240" t="s">
        <v>919</v>
      </c>
      <c r="L240" t="s">
        <v>921</v>
      </c>
      <c r="M240" t="str">
        <f t="shared" si="6"/>
        <v>JPN|Bastard halibut</v>
      </c>
      <c r="P240" t="str">
        <f t="shared" si="7"/>
        <v>JPN|Bastard halibut</v>
      </c>
      <c r="Q240">
        <v>4</v>
      </c>
      <c r="R240">
        <v>1</v>
      </c>
    </row>
    <row r="241" spans="1:18" x14ac:dyDescent="0.25">
      <c r="A241" t="s">
        <v>927</v>
      </c>
      <c r="B241" t="s">
        <v>928</v>
      </c>
      <c r="C241" t="s">
        <v>919</v>
      </c>
      <c r="D241" t="s">
        <v>929</v>
      </c>
      <c r="E241" t="s">
        <v>25</v>
      </c>
      <c r="F241" t="s">
        <v>25</v>
      </c>
      <c r="G241">
        <v>61</v>
      </c>
      <c r="H241" t="s">
        <v>25</v>
      </c>
      <c r="I241" t="s">
        <v>9904</v>
      </c>
      <c r="K241" t="s">
        <v>919</v>
      </c>
      <c r="L241" t="s">
        <v>921</v>
      </c>
      <c r="M241" t="str">
        <f t="shared" si="6"/>
        <v>JPN|Bastard halibut</v>
      </c>
      <c r="P241" t="str">
        <f t="shared" si="7"/>
        <v>JPN|Bastard halibut</v>
      </c>
      <c r="Q241">
        <v>4</v>
      </c>
      <c r="R241">
        <v>1</v>
      </c>
    </row>
    <row r="242" spans="1:18" x14ac:dyDescent="0.25">
      <c r="A242" t="s">
        <v>930</v>
      </c>
      <c r="B242" t="s">
        <v>931</v>
      </c>
      <c r="C242" t="s">
        <v>932</v>
      </c>
      <c r="D242" t="s">
        <v>920</v>
      </c>
      <c r="E242" t="s">
        <v>25</v>
      </c>
      <c r="F242" t="s">
        <v>25</v>
      </c>
      <c r="G242">
        <v>61</v>
      </c>
      <c r="H242" t="s">
        <v>25</v>
      </c>
      <c r="I242" t="s">
        <v>9904</v>
      </c>
      <c r="K242" t="s">
        <v>932</v>
      </c>
      <c r="L242" t="s">
        <v>933</v>
      </c>
      <c r="M242" t="str">
        <f t="shared" si="6"/>
        <v>JPN|Blue mackerel</v>
      </c>
      <c r="P242" t="str">
        <f t="shared" si="7"/>
        <v>JPN|Blue mackerel</v>
      </c>
      <c r="Q242">
        <v>2</v>
      </c>
      <c r="R242" t="e">
        <v>#N/A</v>
      </c>
    </row>
    <row r="243" spans="1:18" x14ac:dyDescent="0.25">
      <c r="A243" t="s">
        <v>934</v>
      </c>
      <c r="B243" t="s">
        <v>935</v>
      </c>
      <c r="C243" t="s">
        <v>932</v>
      </c>
      <c r="D243" t="s">
        <v>916</v>
      </c>
      <c r="E243" t="s">
        <v>25</v>
      </c>
      <c r="F243" t="s">
        <v>25</v>
      </c>
      <c r="G243">
        <v>61</v>
      </c>
      <c r="H243" t="s">
        <v>25</v>
      </c>
      <c r="I243" t="s">
        <v>9904</v>
      </c>
      <c r="K243" t="s">
        <v>932</v>
      </c>
      <c r="L243" t="s">
        <v>933</v>
      </c>
      <c r="M243" t="str">
        <f t="shared" si="6"/>
        <v>JPN|Blue mackerel</v>
      </c>
      <c r="P243" t="str">
        <f t="shared" si="7"/>
        <v>JPN|Blue mackerel</v>
      </c>
      <c r="Q243">
        <v>2</v>
      </c>
      <c r="R243" t="e">
        <v>#N/A</v>
      </c>
    </row>
    <row r="244" spans="1:18" x14ac:dyDescent="0.25">
      <c r="A244" t="s">
        <v>936</v>
      </c>
      <c r="B244" t="s">
        <v>937</v>
      </c>
      <c r="C244" t="s">
        <v>938</v>
      </c>
      <c r="D244" t="s">
        <v>939</v>
      </c>
      <c r="E244" t="s">
        <v>25</v>
      </c>
      <c r="F244" t="s">
        <v>25</v>
      </c>
      <c r="G244">
        <v>61</v>
      </c>
      <c r="H244" t="s">
        <v>25</v>
      </c>
      <c r="I244" t="s">
        <v>9904</v>
      </c>
      <c r="K244" t="s">
        <v>938</v>
      </c>
      <c r="L244" t="s">
        <v>940</v>
      </c>
      <c r="M244" t="str">
        <f t="shared" si="6"/>
        <v>JPN|Broadbanded thornyhead</v>
      </c>
      <c r="P244" t="str">
        <f t="shared" si="7"/>
        <v>JPN|Broadbanded thornyhead</v>
      </c>
      <c r="Q244">
        <v>1</v>
      </c>
      <c r="R244" t="e">
        <v>#N/A</v>
      </c>
    </row>
    <row r="245" spans="1:18" x14ac:dyDescent="0.25">
      <c r="A245" t="s">
        <v>941</v>
      </c>
      <c r="B245" t="s">
        <v>942</v>
      </c>
      <c r="C245" t="s">
        <v>943</v>
      </c>
      <c r="D245" t="s">
        <v>944</v>
      </c>
      <c r="E245" t="s">
        <v>25</v>
      </c>
      <c r="F245" t="s">
        <v>25</v>
      </c>
      <c r="G245">
        <v>61</v>
      </c>
      <c r="H245" t="s">
        <v>25</v>
      </c>
      <c r="I245" t="s">
        <v>9904</v>
      </c>
      <c r="K245" t="s">
        <v>943</v>
      </c>
      <c r="L245" t="s">
        <v>945</v>
      </c>
      <c r="M245" t="str">
        <f t="shared" si="6"/>
        <v>JPN|Japanese amberjack</v>
      </c>
      <c r="P245" t="str">
        <f t="shared" si="7"/>
        <v>JPN|Japanese amberjack</v>
      </c>
      <c r="Q245">
        <v>1</v>
      </c>
      <c r="R245">
        <v>1</v>
      </c>
    </row>
    <row r="246" spans="1:18" x14ac:dyDescent="0.25">
      <c r="A246" t="s">
        <v>946</v>
      </c>
      <c r="B246" t="s">
        <v>947</v>
      </c>
      <c r="C246" t="s">
        <v>948</v>
      </c>
      <c r="D246" t="s">
        <v>916</v>
      </c>
      <c r="E246" t="s">
        <v>25</v>
      </c>
      <c r="F246" t="s">
        <v>25</v>
      </c>
      <c r="G246">
        <v>61</v>
      </c>
      <c r="H246" t="s">
        <v>25</v>
      </c>
      <c r="I246" t="s">
        <v>9904</v>
      </c>
      <c r="K246" t="s">
        <v>948</v>
      </c>
      <c r="L246" t="s">
        <v>949</v>
      </c>
      <c r="M246" t="str">
        <f t="shared" si="6"/>
        <v>JPN|Japanese anchovy</v>
      </c>
      <c r="P246" t="str">
        <f t="shared" si="7"/>
        <v>JPN|Japanese anchovy</v>
      </c>
      <c r="Q246">
        <v>3</v>
      </c>
      <c r="R246">
        <v>7</v>
      </c>
    </row>
    <row r="247" spans="1:18" x14ac:dyDescent="0.25">
      <c r="A247" t="s">
        <v>950</v>
      </c>
      <c r="B247" t="s">
        <v>951</v>
      </c>
      <c r="C247" t="s">
        <v>948</v>
      </c>
      <c r="D247" t="s">
        <v>929</v>
      </c>
      <c r="E247" t="s">
        <v>25</v>
      </c>
      <c r="F247" t="s">
        <v>25</v>
      </c>
      <c r="G247">
        <v>61</v>
      </c>
      <c r="H247" t="s">
        <v>25</v>
      </c>
      <c r="I247" t="s">
        <v>9904</v>
      </c>
      <c r="K247" t="s">
        <v>948</v>
      </c>
      <c r="L247" t="s">
        <v>949</v>
      </c>
      <c r="M247" t="str">
        <f t="shared" si="6"/>
        <v>JPN|Japanese anchovy</v>
      </c>
      <c r="P247" t="str">
        <f t="shared" si="7"/>
        <v>JPN|Japanese anchovy</v>
      </c>
      <c r="Q247">
        <v>3</v>
      </c>
      <c r="R247">
        <v>7</v>
      </c>
    </row>
    <row r="248" spans="1:18" x14ac:dyDescent="0.25">
      <c r="A248" t="s">
        <v>952</v>
      </c>
      <c r="B248" t="s">
        <v>953</v>
      </c>
      <c r="C248" t="s">
        <v>948</v>
      </c>
      <c r="D248" t="s">
        <v>954</v>
      </c>
      <c r="E248" t="s">
        <v>25</v>
      </c>
      <c r="F248" t="s">
        <v>25</v>
      </c>
      <c r="G248">
        <v>61</v>
      </c>
      <c r="H248" t="s">
        <v>25</v>
      </c>
      <c r="I248" t="s">
        <v>9904</v>
      </c>
      <c r="K248" t="s">
        <v>948</v>
      </c>
      <c r="L248" t="s">
        <v>949</v>
      </c>
      <c r="M248" t="str">
        <f t="shared" si="6"/>
        <v>JPN|Japanese anchovy</v>
      </c>
      <c r="P248" t="str">
        <f t="shared" si="7"/>
        <v>JPN|Japanese anchovy</v>
      </c>
      <c r="Q248">
        <v>3</v>
      </c>
      <c r="R248">
        <v>7</v>
      </c>
    </row>
    <row r="249" spans="1:18" x14ac:dyDescent="0.25">
      <c r="A249" t="s">
        <v>955</v>
      </c>
      <c r="B249" t="s">
        <v>956</v>
      </c>
      <c r="C249" t="s">
        <v>957</v>
      </c>
      <c r="D249" t="s">
        <v>958</v>
      </c>
      <c r="E249" t="s">
        <v>25</v>
      </c>
      <c r="F249" t="s">
        <v>25</v>
      </c>
      <c r="G249">
        <v>61</v>
      </c>
      <c r="H249" t="s">
        <v>25</v>
      </c>
      <c r="I249" t="s">
        <v>9904</v>
      </c>
      <c r="K249" t="s">
        <v>957</v>
      </c>
      <c r="L249" t="s">
        <v>959</v>
      </c>
      <c r="M249" t="str">
        <f t="shared" si="6"/>
        <v>JPN|Japanese flying squid</v>
      </c>
      <c r="P249" t="str">
        <f t="shared" si="7"/>
        <v>JPN|Japanese flying squid</v>
      </c>
      <c r="Q249">
        <v>2</v>
      </c>
      <c r="R249">
        <v>3</v>
      </c>
    </row>
    <row r="250" spans="1:18" x14ac:dyDescent="0.25">
      <c r="A250" t="s">
        <v>960</v>
      </c>
      <c r="B250" t="s">
        <v>961</v>
      </c>
      <c r="C250" t="s">
        <v>957</v>
      </c>
      <c r="D250" t="s">
        <v>962</v>
      </c>
      <c r="E250" t="s">
        <v>25</v>
      </c>
      <c r="F250" t="s">
        <v>25</v>
      </c>
      <c r="G250">
        <v>61</v>
      </c>
      <c r="H250" t="s">
        <v>25</v>
      </c>
      <c r="I250" t="s">
        <v>9904</v>
      </c>
      <c r="K250" t="s">
        <v>957</v>
      </c>
      <c r="L250" t="s">
        <v>959</v>
      </c>
      <c r="M250" t="str">
        <f t="shared" si="6"/>
        <v>JPN|Japanese flying squid</v>
      </c>
      <c r="P250" t="str">
        <f t="shared" si="7"/>
        <v>JPN|Japanese flying squid</v>
      </c>
      <c r="Q250">
        <v>2</v>
      </c>
      <c r="R250">
        <v>3</v>
      </c>
    </row>
    <row r="251" spans="1:18" x14ac:dyDescent="0.25">
      <c r="A251" t="s">
        <v>963</v>
      </c>
      <c r="B251" t="s">
        <v>964</v>
      </c>
      <c r="C251" t="s">
        <v>965</v>
      </c>
      <c r="D251" t="s">
        <v>916</v>
      </c>
      <c r="E251" t="s">
        <v>25</v>
      </c>
      <c r="F251" t="s">
        <v>25</v>
      </c>
      <c r="G251">
        <v>61</v>
      </c>
      <c r="H251" t="s">
        <v>25</v>
      </c>
      <c r="I251" t="s">
        <v>9904</v>
      </c>
      <c r="K251" t="s">
        <v>965</v>
      </c>
      <c r="L251" t="s">
        <v>966</v>
      </c>
      <c r="M251" t="str">
        <f t="shared" si="6"/>
        <v>JPN|Japanese jack mackerel</v>
      </c>
      <c r="P251" t="str">
        <f t="shared" si="7"/>
        <v>JPN|Japanese jack mackerel</v>
      </c>
      <c r="Q251">
        <v>2</v>
      </c>
      <c r="R251">
        <v>2</v>
      </c>
    </row>
    <row r="252" spans="1:18" x14ac:dyDescent="0.25">
      <c r="A252" t="s">
        <v>967</v>
      </c>
      <c r="B252" t="s">
        <v>968</v>
      </c>
      <c r="C252" t="s">
        <v>965</v>
      </c>
      <c r="D252" t="s">
        <v>954</v>
      </c>
      <c r="E252" t="s">
        <v>25</v>
      </c>
      <c r="F252" t="s">
        <v>25</v>
      </c>
      <c r="G252">
        <v>61</v>
      </c>
      <c r="H252" t="s">
        <v>25</v>
      </c>
      <c r="I252" t="s">
        <v>9904</v>
      </c>
      <c r="K252" t="s">
        <v>965</v>
      </c>
      <c r="L252" t="s">
        <v>966</v>
      </c>
      <c r="M252" t="str">
        <f t="shared" si="6"/>
        <v>JPN|Japanese jack mackerel</v>
      </c>
      <c r="P252" t="str">
        <f t="shared" si="7"/>
        <v>JPN|Japanese jack mackerel</v>
      </c>
      <c r="Q252">
        <v>2</v>
      </c>
      <c r="R252">
        <v>2</v>
      </c>
    </row>
    <row r="253" spans="1:18" x14ac:dyDescent="0.25">
      <c r="A253" t="s">
        <v>969</v>
      </c>
      <c r="B253" t="s">
        <v>970</v>
      </c>
      <c r="C253" t="s">
        <v>971</v>
      </c>
      <c r="D253" t="s">
        <v>916</v>
      </c>
      <c r="E253" t="s">
        <v>25</v>
      </c>
      <c r="F253" t="s">
        <v>25</v>
      </c>
      <c r="G253">
        <v>61</v>
      </c>
      <c r="H253" t="s">
        <v>25</v>
      </c>
      <c r="I253" t="s">
        <v>9904</v>
      </c>
      <c r="K253" t="s">
        <v>971</v>
      </c>
      <c r="L253" t="s">
        <v>972</v>
      </c>
      <c r="M253" t="str">
        <f t="shared" si="6"/>
        <v>JPN|Japanese pilchard</v>
      </c>
      <c r="P253" t="str">
        <f t="shared" si="7"/>
        <v>JPN|Japanese pilchard</v>
      </c>
      <c r="Q253">
        <v>2</v>
      </c>
      <c r="R253">
        <v>3</v>
      </c>
    </row>
    <row r="254" spans="1:18" x14ac:dyDescent="0.25">
      <c r="A254" t="s">
        <v>973</v>
      </c>
      <c r="B254" t="s">
        <v>974</v>
      </c>
      <c r="C254" t="s">
        <v>971</v>
      </c>
      <c r="D254" t="s">
        <v>954</v>
      </c>
      <c r="E254" t="s">
        <v>25</v>
      </c>
      <c r="F254" t="s">
        <v>25</v>
      </c>
      <c r="G254">
        <v>61</v>
      </c>
      <c r="H254" t="s">
        <v>25</v>
      </c>
      <c r="I254" t="s">
        <v>9904</v>
      </c>
      <c r="K254" t="s">
        <v>971</v>
      </c>
      <c r="L254" t="s">
        <v>972</v>
      </c>
      <c r="M254" t="str">
        <f t="shared" si="6"/>
        <v>JPN|Japanese pilchard</v>
      </c>
      <c r="P254" t="str">
        <f t="shared" si="7"/>
        <v>JPN|Japanese pilchard</v>
      </c>
      <c r="Q254">
        <v>2</v>
      </c>
      <c r="R254">
        <v>3</v>
      </c>
    </row>
    <row r="255" spans="1:18" x14ac:dyDescent="0.25">
      <c r="A255" t="s">
        <v>975</v>
      </c>
      <c r="B255" t="s">
        <v>976</v>
      </c>
      <c r="C255" t="s">
        <v>977</v>
      </c>
      <c r="D255" t="s">
        <v>978</v>
      </c>
      <c r="E255" t="s">
        <v>25</v>
      </c>
      <c r="F255" t="s">
        <v>25</v>
      </c>
      <c r="G255">
        <v>61</v>
      </c>
      <c r="H255" t="s">
        <v>25</v>
      </c>
      <c r="I255" t="s">
        <v>9904</v>
      </c>
      <c r="K255" t="s">
        <v>977</v>
      </c>
      <c r="L255" t="s">
        <v>979</v>
      </c>
      <c r="M255" t="str">
        <f t="shared" si="6"/>
        <v>JPN|Japanese sandfish</v>
      </c>
      <c r="P255" t="str">
        <f t="shared" si="7"/>
        <v>JPN|Japanese sandfish</v>
      </c>
      <c r="Q255">
        <v>1</v>
      </c>
      <c r="R255" t="e">
        <v>#N/A</v>
      </c>
    </row>
    <row r="256" spans="1:18" x14ac:dyDescent="0.25">
      <c r="A256" t="s">
        <v>980</v>
      </c>
      <c r="B256" t="s">
        <v>981</v>
      </c>
      <c r="C256" t="s">
        <v>982</v>
      </c>
      <c r="D256" t="s">
        <v>920</v>
      </c>
      <c r="E256" t="s">
        <v>25</v>
      </c>
      <c r="F256" t="s">
        <v>25</v>
      </c>
      <c r="G256">
        <v>61</v>
      </c>
      <c r="H256" t="s">
        <v>25</v>
      </c>
      <c r="I256" t="s">
        <v>9904</v>
      </c>
      <c r="K256" t="s">
        <v>982</v>
      </c>
      <c r="L256" t="s">
        <v>983</v>
      </c>
      <c r="M256" t="str">
        <f t="shared" si="6"/>
        <v>JPN|Japanese seabream</v>
      </c>
      <c r="P256" t="str">
        <f t="shared" si="7"/>
        <v>JPN|Japanese seabream</v>
      </c>
      <c r="Q256">
        <v>3</v>
      </c>
      <c r="R256" t="e">
        <v>#N/A</v>
      </c>
    </row>
    <row r="257" spans="1:18" x14ac:dyDescent="0.25">
      <c r="A257" t="s">
        <v>984</v>
      </c>
      <c r="B257" t="s">
        <v>985</v>
      </c>
      <c r="C257" t="s">
        <v>982</v>
      </c>
      <c r="D257" t="s">
        <v>986</v>
      </c>
      <c r="E257" t="s">
        <v>25</v>
      </c>
      <c r="F257" t="s">
        <v>25</v>
      </c>
      <c r="G257">
        <v>61</v>
      </c>
      <c r="H257" t="s">
        <v>25</v>
      </c>
      <c r="I257" t="s">
        <v>9904</v>
      </c>
      <c r="K257" t="s">
        <v>982</v>
      </c>
      <c r="L257" t="s">
        <v>983</v>
      </c>
      <c r="M257" t="str">
        <f t="shared" si="6"/>
        <v>JPN|Japanese seabream</v>
      </c>
      <c r="P257" t="str">
        <f t="shared" si="7"/>
        <v>JPN|Japanese seabream</v>
      </c>
      <c r="Q257">
        <v>3</v>
      </c>
      <c r="R257" t="e">
        <v>#N/A</v>
      </c>
    </row>
    <row r="258" spans="1:18" x14ac:dyDescent="0.25">
      <c r="A258" t="s">
        <v>987</v>
      </c>
      <c r="B258" t="s">
        <v>988</v>
      </c>
      <c r="C258" t="s">
        <v>982</v>
      </c>
      <c r="D258" t="s">
        <v>989</v>
      </c>
      <c r="E258" t="s">
        <v>25</v>
      </c>
      <c r="F258" t="s">
        <v>25</v>
      </c>
      <c r="G258">
        <v>61</v>
      </c>
      <c r="H258" t="s">
        <v>25</v>
      </c>
      <c r="I258" t="s">
        <v>9904</v>
      </c>
      <c r="K258" t="s">
        <v>982</v>
      </c>
      <c r="L258" t="s">
        <v>983</v>
      </c>
      <c r="M258" t="str">
        <f t="shared" si="6"/>
        <v>JPN|Japanese seabream</v>
      </c>
      <c r="P258" t="str">
        <f t="shared" si="7"/>
        <v>JPN|Japanese seabream</v>
      </c>
      <c r="Q258">
        <v>3</v>
      </c>
      <c r="R258" t="e">
        <v>#N/A</v>
      </c>
    </row>
    <row r="259" spans="1:18" x14ac:dyDescent="0.25">
      <c r="A259" t="s">
        <v>990</v>
      </c>
      <c r="B259" t="s">
        <v>991</v>
      </c>
      <c r="C259" t="s">
        <v>992</v>
      </c>
      <c r="D259" t="s">
        <v>929</v>
      </c>
      <c r="E259" t="s">
        <v>25</v>
      </c>
      <c r="F259" t="s">
        <v>25</v>
      </c>
      <c r="G259">
        <v>61</v>
      </c>
      <c r="H259" t="s">
        <v>25</v>
      </c>
      <c r="I259" t="s">
        <v>9904</v>
      </c>
      <c r="K259" t="s">
        <v>992</v>
      </c>
      <c r="L259" t="s">
        <v>993</v>
      </c>
      <c r="M259" t="str">
        <f t="shared" ref="M259:M322" si="8">I259&amp;"|"&amp;L259</f>
        <v>JPN|Japanese Spanish mackerel</v>
      </c>
      <c r="P259" t="str">
        <f t="shared" ref="P259:P322" si="9">IF(ISBLANK(O259),IF(ISBLANK(N259),M259,N259),O259)</f>
        <v>JPN|Japanese Spanish mackerel</v>
      </c>
      <c r="Q259">
        <v>1</v>
      </c>
      <c r="R259">
        <v>2</v>
      </c>
    </row>
    <row r="260" spans="1:18" x14ac:dyDescent="0.25">
      <c r="A260" t="s">
        <v>994</v>
      </c>
      <c r="B260" t="s">
        <v>995</v>
      </c>
      <c r="C260" t="s">
        <v>996</v>
      </c>
      <c r="D260" t="s">
        <v>916</v>
      </c>
      <c r="E260" t="s">
        <v>25</v>
      </c>
      <c r="F260" t="s">
        <v>25</v>
      </c>
      <c r="G260">
        <v>61</v>
      </c>
      <c r="H260" t="s">
        <v>25</v>
      </c>
      <c r="I260" t="s">
        <v>9904</v>
      </c>
      <c r="K260" t="s">
        <v>996</v>
      </c>
      <c r="L260" t="s">
        <v>997</v>
      </c>
      <c r="M260" t="str">
        <f t="shared" si="8"/>
        <v>JPN|Pacific chub mackerel</v>
      </c>
      <c r="P260" t="str">
        <f t="shared" si="9"/>
        <v>JPN|Pacific chub mackerel</v>
      </c>
      <c r="Q260">
        <v>2</v>
      </c>
      <c r="R260">
        <v>7</v>
      </c>
    </row>
    <row r="261" spans="1:18" x14ac:dyDescent="0.25">
      <c r="A261" t="s">
        <v>998</v>
      </c>
      <c r="B261" t="s">
        <v>999</v>
      </c>
      <c r="C261" t="s">
        <v>996</v>
      </c>
      <c r="D261" t="s">
        <v>954</v>
      </c>
      <c r="E261" t="s">
        <v>25</v>
      </c>
      <c r="F261" t="s">
        <v>25</v>
      </c>
      <c r="G261">
        <v>61</v>
      </c>
      <c r="H261" t="s">
        <v>25</v>
      </c>
      <c r="I261" t="s">
        <v>9904</v>
      </c>
      <c r="K261" t="s">
        <v>996</v>
      </c>
      <c r="L261" t="s">
        <v>997</v>
      </c>
      <c r="M261" t="str">
        <f t="shared" si="8"/>
        <v>JPN|Pacific chub mackerel</v>
      </c>
      <c r="P261" t="str">
        <f t="shared" si="9"/>
        <v>JPN|Pacific chub mackerel</v>
      </c>
      <c r="Q261">
        <v>2</v>
      </c>
      <c r="R261">
        <v>7</v>
      </c>
    </row>
    <row r="262" spans="1:18" x14ac:dyDescent="0.25">
      <c r="A262" t="s">
        <v>1000</v>
      </c>
      <c r="B262" t="s">
        <v>1001</v>
      </c>
      <c r="C262" t="s">
        <v>411</v>
      </c>
      <c r="D262" t="s">
        <v>939</v>
      </c>
      <c r="E262" t="s">
        <v>25</v>
      </c>
      <c r="F262" t="s">
        <v>25</v>
      </c>
      <c r="G262">
        <v>61</v>
      </c>
      <c r="H262" t="s">
        <v>25</v>
      </c>
      <c r="I262" t="s">
        <v>9904</v>
      </c>
      <c r="K262" t="s">
        <v>411</v>
      </c>
      <c r="L262" t="s">
        <v>413</v>
      </c>
      <c r="M262" t="str">
        <f t="shared" si="8"/>
        <v>JPN|Pacific cod</v>
      </c>
      <c r="P262" t="str">
        <f t="shared" si="9"/>
        <v>JPN|Pacific cod</v>
      </c>
      <c r="Q262">
        <v>1</v>
      </c>
      <c r="R262">
        <v>2</v>
      </c>
    </row>
    <row r="263" spans="1:18" x14ac:dyDescent="0.25">
      <c r="A263" t="s">
        <v>1002</v>
      </c>
      <c r="B263" t="s">
        <v>1003</v>
      </c>
      <c r="C263" t="s">
        <v>1004</v>
      </c>
      <c r="D263" t="s">
        <v>1005</v>
      </c>
      <c r="E263" t="s">
        <v>25</v>
      </c>
      <c r="F263" t="s">
        <v>25</v>
      </c>
      <c r="G263">
        <v>61</v>
      </c>
      <c r="H263" t="s">
        <v>25</v>
      </c>
      <c r="I263" t="s">
        <v>9904</v>
      </c>
      <c r="K263" t="s">
        <v>1004</v>
      </c>
      <c r="L263" t="s">
        <v>1006</v>
      </c>
      <c r="M263" t="str">
        <f t="shared" si="8"/>
        <v>JPN|Pacific saury</v>
      </c>
      <c r="P263" t="str">
        <f t="shared" si="9"/>
        <v>JPN|Pacific saury</v>
      </c>
      <c r="Q263">
        <v>1</v>
      </c>
      <c r="R263">
        <v>6</v>
      </c>
    </row>
    <row r="264" spans="1:18" x14ac:dyDescent="0.25">
      <c r="A264" t="s">
        <v>1007</v>
      </c>
      <c r="B264" t="s">
        <v>1008</v>
      </c>
      <c r="C264" t="s">
        <v>1009</v>
      </c>
      <c r="D264" t="s">
        <v>1010</v>
      </c>
      <c r="E264" t="s">
        <v>25</v>
      </c>
      <c r="F264" t="s">
        <v>25</v>
      </c>
      <c r="G264">
        <v>61</v>
      </c>
      <c r="H264" t="s">
        <v>25</v>
      </c>
      <c r="I264" t="s">
        <v>9904</v>
      </c>
      <c r="K264" t="s">
        <v>1009</v>
      </c>
      <c r="L264" t="s">
        <v>1011</v>
      </c>
      <c r="M264" t="str">
        <f t="shared" si="8"/>
        <v>JPN|Pointhead flounder</v>
      </c>
      <c r="P264" t="str">
        <f t="shared" si="9"/>
        <v>JPN|Pointhead flounder</v>
      </c>
      <c r="Q264">
        <v>1</v>
      </c>
      <c r="R264" t="e">
        <v>#N/A</v>
      </c>
    </row>
    <row r="265" spans="1:18" x14ac:dyDescent="0.25">
      <c r="A265" t="s">
        <v>1012</v>
      </c>
      <c r="B265" t="s">
        <v>1013</v>
      </c>
      <c r="C265" t="s">
        <v>444</v>
      </c>
      <c r="D265" t="s">
        <v>1014</v>
      </c>
      <c r="E265" t="s">
        <v>25</v>
      </c>
      <c r="F265" t="s">
        <v>25</v>
      </c>
      <c r="G265">
        <v>61</v>
      </c>
      <c r="H265" t="s">
        <v>25</v>
      </c>
      <c r="I265" t="s">
        <v>9904</v>
      </c>
      <c r="K265" t="s">
        <v>444</v>
      </c>
      <c r="L265" t="s">
        <v>445</v>
      </c>
      <c r="M265" t="str">
        <f t="shared" si="8"/>
        <v>JPN|Queen crab</v>
      </c>
      <c r="P265" t="str">
        <f t="shared" si="9"/>
        <v>JPN|Queen crab</v>
      </c>
      <c r="Q265">
        <v>3</v>
      </c>
      <c r="R265" t="e">
        <v>#N/A</v>
      </c>
    </row>
    <row r="266" spans="1:18" x14ac:dyDescent="0.25">
      <c r="A266" t="s">
        <v>1015</v>
      </c>
      <c r="B266" t="s">
        <v>1016</v>
      </c>
      <c r="C266" t="s">
        <v>444</v>
      </c>
      <c r="D266" t="s">
        <v>939</v>
      </c>
      <c r="E266" t="s">
        <v>25</v>
      </c>
      <c r="F266" t="s">
        <v>25</v>
      </c>
      <c r="G266">
        <v>61</v>
      </c>
      <c r="H266" t="s">
        <v>25</v>
      </c>
      <c r="I266" t="s">
        <v>9904</v>
      </c>
      <c r="K266" t="s">
        <v>444</v>
      </c>
      <c r="L266" t="s">
        <v>445</v>
      </c>
      <c r="M266" t="str">
        <f t="shared" si="8"/>
        <v>JPN|Queen crab</v>
      </c>
      <c r="P266" t="str">
        <f t="shared" si="9"/>
        <v>JPN|Queen crab</v>
      </c>
      <c r="Q266">
        <v>3</v>
      </c>
      <c r="R266" t="e">
        <v>#N/A</v>
      </c>
    </row>
    <row r="267" spans="1:18" x14ac:dyDescent="0.25">
      <c r="A267" t="s">
        <v>1017</v>
      </c>
      <c r="B267" t="s">
        <v>1018</v>
      </c>
      <c r="C267" t="s">
        <v>444</v>
      </c>
      <c r="D267" t="s">
        <v>978</v>
      </c>
      <c r="E267" t="s">
        <v>25</v>
      </c>
      <c r="F267" t="s">
        <v>25</v>
      </c>
      <c r="G267">
        <v>61</v>
      </c>
      <c r="H267" t="s">
        <v>25</v>
      </c>
      <c r="I267" t="s">
        <v>9904</v>
      </c>
      <c r="K267" t="s">
        <v>444</v>
      </c>
      <c r="L267" t="s">
        <v>445</v>
      </c>
      <c r="M267" t="str">
        <f t="shared" si="8"/>
        <v>JPN|Queen crab</v>
      </c>
      <c r="P267" t="str">
        <f t="shared" si="9"/>
        <v>JPN|Queen crab</v>
      </c>
      <c r="Q267">
        <v>3</v>
      </c>
      <c r="R267" t="e">
        <v>#N/A</v>
      </c>
    </row>
    <row r="268" spans="1:18" x14ac:dyDescent="0.25">
      <c r="A268" t="s">
        <v>1019</v>
      </c>
      <c r="B268" t="s">
        <v>1020</v>
      </c>
      <c r="C268" t="s">
        <v>1021</v>
      </c>
      <c r="D268" t="s">
        <v>954</v>
      </c>
      <c r="E268" t="s">
        <v>25</v>
      </c>
      <c r="F268" t="s">
        <v>25</v>
      </c>
      <c r="G268">
        <v>61</v>
      </c>
      <c r="H268" t="s">
        <v>25</v>
      </c>
      <c r="I268" t="s">
        <v>9904</v>
      </c>
      <c r="K268" t="s">
        <v>1021</v>
      </c>
      <c r="L268" t="s">
        <v>1022</v>
      </c>
      <c r="M268" t="str">
        <f t="shared" si="8"/>
        <v>JPN|Red-eye round herring</v>
      </c>
      <c r="P268" t="str">
        <f t="shared" si="9"/>
        <v>JPN|Red-eye round herring</v>
      </c>
      <c r="Q268">
        <v>1</v>
      </c>
      <c r="R268">
        <v>3</v>
      </c>
    </row>
    <row r="269" spans="1:18" x14ac:dyDescent="0.25">
      <c r="A269" t="s">
        <v>1023</v>
      </c>
      <c r="B269" t="s">
        <v>1024</v>
      </c>
      <c r="C269" t="s">
        <v>1025</v>
      </c>
      <c r="D269" t="s">
        <v>1010</v>
      </c>
      <c r="E269" t="s">
        <v>25</v>
      </c>
      <c r="F269" t="s">
        <v>25</v>
      </c>
      <c r="G269">
        <v>61</v>
      </c>
      <c r="H269" t="s">
        <v>25</v>
      </c>
      <c r="I269" t="s">
        <v>9904</v>
      </c>
      <c r="K269" t="s">
        <v>1025</v>
      </c>
      <c r="L269" t="s">
        <v>1026</v>
      </c>
      <c r="M269" t="str">
        <f t="shared" si="8"/>
        <v>JPN|Shotted halibut</v>
      </c>
      <c r="P269" t="str">
        <f t="shared" si="9"/>
        <v>JPN|Shotted halibut</v>
      </c>
      <c r="Q269">
        <v>1</v>
      </c>
      <c r="R269" t="e">
        <v>#N/A</v>
      </c>
    </row>
    <row r="270" spans="1:18" x14ac:dyDescent="0.25">
      <c r="A270" t="s">
        <v>1027</v>
      </c>
      <c r="B270" t="s">
        <v>1028</v>
      </c>
      <c r="C270" t="s">
        <v>1029</v>
      </c>
      <c r="D270" t="s">
        <v>1030</v>
      </c>
      <c r="E270" t="s">
        <v>25</v>
      </c>
      <c r="F270" t="s">
        <v>25</v>
      </c>
      <c r="G270">
        <v>61</v>
      </c>
      <c r="H270" t="s">
        <v>25</v>
      </c>
      <c r="I270" t="s">
        <v>9904</v>
      </c>
      <c r="K270" t="s">
        <v>1029</v>
      </c>
      <c r="L270" t="s">
        <v>1031</v>
      </c>
      <c r="M270" t="str">
        <f t="shared" si="8"/>
        <v>JPN|Tiger pufferfish</v>
      </c>
      <c r="P270" t="str">
        <f t="shared" si="9"/>
        <v>JPN|Tiger pufferfish</v>
      </c>
      <c r="Q270">
        <v>2</v>
      </c>
      <c r="R270" t="e">
        <v>#N/A</v>
      </c>
    </row>
    <row r="271" spans="1:18" x14ac:dyDescent="0.25">
      <c r="A271" t="s">
        <v>1032</v>
      </c>
      <c r="B271" t="s">
        <v>1033</v>
      </c>
      <c r="C271" t="s">
        <v>1029</v>
      </c>
      <c r="D271" t="s">
        <v>1034</v>
      </c>
      <c r="E271" t="s">
        <v>25</v>
      </c>
      <c r="F271" t="s">
        <v>25</v>
      </c>
      <c r="G271">
        <v>61</v>
      </c>
      <c r="H271" t="s">
        <v>25</v>
      </c>
      <c r="I271" t="s">
        <v>9904</v>
      </c>
      <c r="K271" t="s">
        <v>1029</v>
      </c>
      <c r="L271" t="s">
        <v>1031</v>
      </c>
      <c r="M271" t="str">
        <f t="shared" si="8"/>
        <v>JPN|Tiger pufferfish</v>
      </c>
      <c r="P271" t="str">
        <f t="shared" si="9"/>
        <v>JPN|Tiger pufferfish</v>
      </c>
      <c r="Q271">
        <v>2</v>
      </c>
      <c r="R271" t="e">
        <v>#N/A</v>
      </c>
    </row>
    <row r="272" spans="1:18" x14ac:dyDescent="0.25">
      <c r="A272" t="s">
        <v>1035</v>
      </c>
      <c r="B272" t="s">
        <v>1036</v>
      </c>
      <c r="C272" t="s">
        <v>1037</v>
      </c>
      <c r="D272" t="s">
        <v>939</v>
      </c>
      <c r="E272" t="s">
        <v>25</v>
      </c>
      <c r="F272" t="s">
        <v>25</v>
      </c>
      <c r="G272">
        <v>61</v>
      </c>
      <c r="H272" t="s">
        <v>25</v>
      </c>
      <c r="I272" t="s">
        <v>9904</v>
      </c>
      <c r="K272" t="s">
        <v>1038</v>
      </c>
      <c r="L272" t="s">
        <v>1039</v>
      </c>
      <c r="M272" t="str">
        <f t="shared" si="8"/>
        <v>JPN|Willowy flounder</v>
      </c>
      <c r="P272" t="str">
        <f t="shared" si="9"/>
        <v>JPN|Willowy flounder</v>
      </c>
      <c r="Q272">
        <v>1</v>
      </c>
      <c r="R272" t="e">
        <v>#N/A</v>
      </c>
    </row>
    <row r="273" spans="1:18" x14ac:dyDescent="0.25">
      <c r="A273" t="s">
        <v>1040</v>
      </c>
      <c r="B273" t="s">
        <v>1041</v>
      </c>
      <c r="C273" s="5" t="s">
        <v>211</v>
      </c>
      <c r="D273" t="s">
        <v>1042</v>
      </c>
      <c r="E273" t="s">
        <v>1043</v>
      </c>
      <c r="F273" t="s">
        <v>1044</v>
      </c>
      <c r="G273">
        <v>34</v>
      </c>
      <c r="H273" t="s">
        <v>1044</v>
      </c>
      <c r="I273" t="s">
        <v>9905</v>
      </c>
      <c r="K273" t="s">
        <v>211</v>
      </c>
      <c r="L273" t="s">
        <v>212</v>
      </c>
      <c r="M273" t="str">
        <f t="shared" si="8"/>
        <v>MAR|Atlantic chub mackerel</v>
      </c>
      <c r="P273" t="str">
        <f t="shared" si="9"/>
        <v>MAR|Atlantic chub mackerel</v>
      </c>
      <c r="Q273">
        <v>1</v>
      </c>
      <c r="R273" s="6">
        <v>7</v>
      </c>
    </row>
    <row r="274" spans="1:18" x14ac:dyDescent="0.25">
      <c r="A274" t="s">
        <v>1045</v>
      </c>
      <c r="B274" t="s">
        <v>1046</v>
      </c>
      <c r="C274" t="s">
        <v>618</v>
      </c>
      <c r="D274" t="s">
        <v>1042</v>
      </c>
      <c r="E274" t="s">
        <v>1043</v>
      </c>
      <c r="F274" t="s">
        <v>1044</v>
      </c>
      <c r="G274">
        <v>34</v>
      </c>
      <c r="H274" t="s">
        <v>1044</v>
      </c>
      <c r="I274" t="s">
        <v>9905</v>
      </c>
      <c r="K274" t="s">
        <v>618</v>
      </c>
      <c r="L274" t="s">
        <v>620</v>
      </c>
      <c r="M274" t="str">
        <f t="shared" si="8"/>
        <v>MAR|Atlantic horse mackerel</v>
      </c>
      <c r="P274" t="str">
        <f t="shared" si="9"/>
        <v>MAR|Atlantic horse mackerel</v>
      </c>
      <c r="Q274">
        <v>1</v>
      </c>
      <c r="R274" t="e">
        <v>#N/A</v>
      </c>
    </row>
    <row r="275" spans="1:18" x14ac:dyDescent="0.25">
      <c r="A275" t="s">
        <v>1047</v>
      </c>
      <c r="B275" t="s">
        <v>1048</v>
      </c>
      <c r="C275" t="s">
        <v>672</v>
      </c>
      <c r="D275" t="s">
        <v>1049</v>
      </c>
      <c r="E275" t="s">
        <v>1043</v>
      </c>
      <c r="F275" t="s">
        <v>1044</v>
      </c>
      <c r="G275">
        <v>34</v>
      </c>
      <c r="H275" t="s">
        <v>1044</v>
      </c>
      <c r="I275" t="s">
        <v>9905</v>
      </c>
      <c r="K275" t="s">
        <v>672</v>
      </c>
      <c r="L275" t="s">
        <v>673</v>
      </c>
      <c r="M275" t="str">
        <f t="shared" si="8"/>
        <v>MAR|European pilchard(=Sardine)</v>
      </c>
      <c r="P275" t="str">
        <f t="shared" si="9"/>
        <v>MAR|European pilchard(=Sardine)</v>
      </c>
      <c r="Q275">
        <v>1</v>
      </c>
      <c r="R275">
        <v>7</v>
      </c>
    </row>
    <row r="276" spans="1:18" x14ac:dyDescent="0.25">
      <c r="A276" t="s">
        <v>1050</v>
      </c>
      <c r="B276" t="s">
        <v>1051</v>
      </c>
      <c r="C276" t="s">
        <v>1052</v>
      </c>
      <c r="D276" t="s">
        <v>1042</v>
      </c>
      <c r="E276" t="s">
        <v>1043</v>
      </c>
      <c r="F276" t="s">
        <v>1053</v>
      </c>
      <c r="G276">
        <v>34</v>
      </c>
      <c r="H276" t="s">
        <v>1053</v>
      </c>
      <c r="I276" t="s">
        <v>9906</v>
      </c>
      <c r="K276" t="s">
        <v>1052</v>
      </c>
      <c r="L276" t="s">
        <v>1054</v>
      </c>
      <c r="M276" t="str">
        <f t="shared" si="8"/>
        <v>MRT|Cunene horse mackerel</v>
      </c>
      <c r="P276" t="str">
        <f t="shared" si="9"/>
        <v>MRT|Cunene horse mackerel</v>
      </c>
      <c r="Q276">
        <v>1</v>
      </c>
      <c r="R276" t="e">
        <v>#N/A</v>
      </c>
    </row>
    <row r="277" spans="1:18" x14ac:dyDescent="0.25">
      <c r="A277" t="s">
        <v>1055</v>
      </c>
      <c r="B277" t="s">
        <v>1056</v>
      </c>
      <c r="C277" t="s">
        <v>618</v>
      </c>
      <c r="D277" t="s">
        <v>1057</v>
      </c>
      <c r="E277" t="s">
        <v>573</v>
      </c>
      <c r="F277" t="s">
        <v>853</v>
      </c>
      <c r="G277">
        <v>27</v>
      </c>
      <c r="H277" t="s">
        <v>853</v>
      </c>
      <c r="I277" t="s">
        <v>9907</v>
      </c>
      <c r="K277" t="s">
        <v>618</v>
      </c>
      <c r="L277" t="s">
        <v>620</v>
      </c>
      <c r="M277" t="str">
        <f t="shared" si="8"/>
        <v>NLD|Atlantic horse mackerel</v>
      </c>
      <c r="P277" t="str">
        <f t="shared" si="9"/>
        <v>NLD|Atlantic horse mackerel</v>
      </c>
      <c r="Q277">
        <v>1</v>
      </c>
      <c r="R277">
        <v>2</v>
      </c>
    </row>
    <row r="278" spans="1:18" x14ac:dyDescent="0.25">
      <c r="A278" t="s">
        <v>1058</v>
      </c>
      <c r="B278" t="s">
        <v>1059</v>
      </c>
      <c r="C278" t="s">
        <v>715</v>
      </c>
      <c r="D278" t="s">
        <v>586</v>
      </c>
      <c r="E278" t="s">
        <v>573</v>
      </c>
      <c r="F278" t="s">
        <v>853</v>
      </c>
      <c r="G278">
        <v>27</v>
      </c>
      <c r="H278" t="s">
        <v>853</v>
      </c>
      <c r="I278" t="s">
        <v>9907</v>
      </c>
      <c r="K278" t="s">
        <v>715</v>
      </c>
      <c r="L278" t="s">
        <v>717</v>
      </c>
      <c r="M278" t="str">
        <f t="shared" si="8"/>
        <v>NLD|Common sole</v>
      </c>
      <c r="P278" t="str">
        <f t="shared" si="9"/>
        <v>NLD|Common sole</v>
      </c>
      <c r="Q278">
        <v>1</v>
      </c>
      <c r="R278">
        <v>2</v>
      </c>
    </row>
    <row r="279" spans="1:18" x14ac:dyDescent="0.25">
      <c r="A279" t="s">
        <v>1060</v>
      </c>
      <c r="B279" t="s">
        <v>1061</v>
      </c>
      <c r="C279" t="s">
        <v>580</v>
      </c>
      <c r="D279" t="s">
        <v>586</v>
      </c>
      <c r="E279" t="s">
        <v>573</v>
      </c>
      <c r="F279" t="s">
        <v>853</v>
      </c>
      <c r="G279">
        <v>27</v>
      </c>
      <c r="H279" t="s">
        <v>853</v>
      </c>
      <c r="I279" t="s">
        <v>9907</v>
      </c>
      <c r="K279" t="s">
        <v>580</v>
      </c>
      <c r="L279" t="s">
        <v>582</v>
      </c>
      <c r="M279" t="str">
        <f t="shared" si="8"/>
        <v>NLD|European plaice</v>
      </c>
      <c r="P279" t="str">
        <f t="shared" si="9"/>
        <v>NLD|European plaice</v>
      </c>
      <c r="Q279">
        <v>1</v>
      </c>
      <c r="R279">
        <v>2</v>
      </c>
    </row>
    <row r="280" spans="1:18" x14ac:dyDescent="0.25">
      <c r="A280" t="s">
        <v>1062</v>
      </c>
      <c r="B280" t="s">
        <v>1063</v>
      </c>
      <c r="C280" t="s">
        <v>295</v>
      </c>
      <c r="D280" t="s">
        <v>1064</v>
      </c>
      <c r="E280" t="s">
        <v>765</v>
      </c>
      <c r="F280" t="s">
        <v>1065</v>
      </c>
      <c r="G280">
        <v>27</v>
      </c>
      <c r="H280" t="s">
        <v>1065</v>
      </c>
      <c r="I280" t="s">
        <v>9908</v>
      </c>
      <c r="K280" t="s">
        <v>295</v>
      </c>
      <c r="L280" t="s">
        <v>297</v>
      </c>
      <c r="M280" t="str">
        <f t="shared" si="8"/>
        <v>NOR|Atlantic cod</v>
      </c>
      <c r="P280" t="str">
        <f t="shared" si="9"/>
        <v>NOR|Atlantic cod</v>
      </c>
      <c r="Q280">
        <v>1</v>
      </c>
      <c r="R280">
        <v>8</v>
      </c>
    </row>
    <row r="281" spans="1:18" x14ac:dyDescent="0.25">
      <c r="A281" t="s">
        <v>1066</v>
      </c>
      <c r="B281" t="s">
        <v>1067</v>
      </c>
      <c r="C281" t="s">
        <v>319</v>
      </c>
      <c r="D281" t="s">
        <v>1068</v>
      </c>
      <c r="E281" t="s">
        <v>765</v>
      </c>
      <c r="F281" t="s">
        <v>1065</v>
      </c>
      <c r="G281">
        <v>27</v>
      </c>
      <c r="H281" t="s">
        <v>1065</v>
      </c>
      <c r="I281" t="s">
        <v>9908</v>
      </c>
      <c r="K281" t="s">
        <v>319</v>
      </c>
      <c r="L281" t="s">
        <v>321</v>
      </c>
      <c r="M281" t="str">
        <f t="shared" si="8"/>
        <v>NOR|Atlantic herring</v>
      </c>
      <c r="P281" t="str">
        <f t="shared" si="9"/>
        <v>NOR|Atlantic herring</v>
      </c>
      <c r="Q281">
        <v>2</v>
      </c>
      <c r="R281">
        <v>8</v>
      </c>
    </row>
    <row r="282" spans="1:18" x14ac:dyDescent="0.25">
      <c r="A282" t="s">
        <v>1069</v>
      </c>
      <c r="B282" t="s">
        <v>1070</v>
      </c>
      <c r="C282" t="s">
        <v>319</v>
      </c>
      <c r="D282" t="s">
        <v>1071</v>
      </c>
      <c r="E282" t="s">
        <v>573</v>
      </c>
      <c r="F282" t="s">
        <v>1065</v>
      </c>
      <c r="G282">
        <v>27</v>
      </c>
      <c r="H282" t="s">
        <v>1065</v>
      </c>
      <c r="I282" t="s">
        <v>9908</v>
      </c>
      <c r="K282" t="s">
        <v>319</v>
      </c>
      <c r="L282" t="s">
        <v>321</v>
      </c>
      <c r="M282" t="str">
        <f t="shared" si="8"/>
        <v>NOR|Atlantic herring</v>
      </c>
      <c r="P282" t="str">
        <f t="shared" si="9"/>
        <v>NOR|Atlantic herring</v>
      </c>
      <c r="Q282">
        <v>2</v>
      </c>
      <c r="R282">
        <v>8</v>
      </c>
    </row>
    <row r="283" spans="1:18" x14ac:dyDescent="0.25">
      <c r="A283" t="s">
        <v>1072</v>
      </c>
      <c r="B283" t="s">
        <v>1073</v>
      </c>
      <c r="C283" t="s">
        <v>330</v>
      </c>
      <c r="D283" t="s">
        <v>1074</v>
      </c>
      <c r="E283" t="s">
        <v>573</v>
      </c>
      <c r="F283" t="s">
        <v>1065</v>
      </c>
      <c r="G283">
        <v>27</v>
      </c>
      <c r="H283" t="s">
        <v>1065</v>
      </c>
      <c r="I283" t="s">
        <v>9908</v>
      </c>
      <c r="K283" t="s">
        <v>330</v>
      </c>
      <c r="L283" t="s">
        <v>332</v>
      </c>
      <c r="M283" t="str">
        <f t="shared" si="8"/>
        <v>NOR|Atlantic mackerel</v>
      </c>
      <c r="P283" t="str">
        <f t="shared" si="9"/>
        <v>NOR|Atlantic mackerel</v>
      </c>
      <c r="Q283">
        <v>1</v>
      </c>
      <c r="R283">
        <v>6</v>
      </c>
    </row>
    <row r="284" spans="1:18" x14ac:dyDescent="0.25">
      <c r="A284" t="s">
        <v>1075</v>
      </c>
      <c r="B284" t="s">
        <v>1076</v>
      </c>
      <c r="C284" t="s">
        <v>636</v>
      </c>
      <c r="D284" t="s">
        <v>1077</v>
      </c>
      <c r="E284" t="s">
        <v>573</v>
      </c>
      <c r="F284" t="s">
        <v>1065</v>
      </c>
      <c r="G284">
        <v>27</v>
      </c>
      <c r="H284" t="s">
        <v>1065</v>
      </c>
      <c r="I284" t="s">
        <v>9908</v>
      </c>
      <c r="K284" t="s">
        <v>636</v>
      </c>
      <c r="L284" t="s">
        <v>638</v>
      </c>
      <c r="M284" t="str">
        <f t="shared" si="8"/>
        <v>NOR|Blue whiting(=Poutassou)</v>
      </c>
      <c r="P284" t="str">
        <f t="shared" si="9"/>
        <v>NOR|Blue whiting(=Poutassou)</v>
      </c>
      <c r="Q284">
        <v>1</v>
      </c>
      <c r="R284">
        <v>8</v>
      </c>
    </row>
    <row r="285" spans="1:18" x14ac:dyDescent="0.25">
      <c r="A285" t="s">
        <v>1078</v>
      </c>
      <c r="B285" t="s">
        <v>1079</v>
      </c>
      <c r="C285" t="s">
        <v>879</v>
      </c>
      <c r="D285" t="s">
        <v>1080</v>
      </c>
      <c r="E285" t="s">
        <v>765</v>
      </c>
      <c r="F285" t="s">
        <v>1065</v>
      </c>
      <c r="G285">
        <v>27</v>
      </c>
      <c r="H285" t="s">
        <v>1065</v>
      </c>
      <c r="I285" t="s">
        <v>9908</v>
      </c>
      <c r="K285" t="s">
        <v>879</v>
      </c>
      <c r="L285" t="s">
        <v>881</v>
      </c>
      <c r="M285" t="str">
        <f t="shared" si="8"/>
        <v>NOR|Capelin</v>
      </c>
      <c r="P285" t="str">
        <f t="shared" si="9"/>
        <v>NOR|Capelin</v>
      </c>
      <c r="Q285">
        <v>1</v>
      </c>
      <c r="R285">
        <v>3</v>
      </c>
    </row>
    <row r="286" spans="1:18" x14ac:dyDescent="0.25">
      <c r="A286" t="s">
        <v>1081</v>
      </c>
      <c r="B286" t="s">
        <v>1082</v>
      </c>
      <c r="C286" t="s">
        <v>884</v>
      </c>
      <c r="D286" t="s">
        <v>1083</v>
      </c>
      <c r="E286" t="s">
        <v>765</v>
      </c>
      <c r="F286" t="s">
        <v>1065</v>
      </c>
      <c r="G286">
        <v>27</v>
      </c>
      <c r="H286" t="s">
        <v>1065</v>
      </c>
      <c r="I286" t="s">
        <v>9908</v>
      </c>
      <c r="K286" t="s">
        <v>886</v>
      </c>
      <c r="L286" t="s">
        <v>887</v>
      </c>
      <c r="M286" t="str">
        <f t="shared" si="8"/>
        <v>NOR|Golden redfish</v>
      </c>
      <c r="P286" t="str">
        <f t="shared" si="9"/>
        <v>NOR|Golden redfish</v>
      </c>
      <c r="Q286">
        <v>1</v>
      </c>
      <c r="R286">
        <v>1</v>
      </c>
    </row>
    <row r="287" spans="1:18" x14ac:dyDescent="0.25">
      <c r="A287" t="s">
        <v>1084</v>
      </c>
      <c r="B287" t="s">
        <v>1085</v>
      </c>
      <c r="C287" t="s">
        <v>357</v>
      </c>
      <c r="D287" t="s">
        <v>1083</v>
      </c>
      <c r="E287" t="s">
        <v>765</v>
      </c>
      <c r="F287" t="s">
        <v>1065</v>
      </c>
      <c r="G287">
        <v>27</v>
      </c>
      <c r="H287" t="s">
        <v>1065</v>
      </c>
      <c r="I287" t="s">
        <v>9908</v>
      </c>
      <c r="K287" t="s">
        <v>357</v>
      </c>
      <c r="L287" t="s">
        <v>359</v>
      </c>
      <c r="M287" t="str">
        <f t="shared" si="8"/>
        <v>NOR|Greenland halibut</v>
      </c>
      <c r="P287" t="str">
        <f t="shared" si="9"/>
        <v>NOR|Greenland halibut</v>
      </c>
      <c r="Q287">
        <v>1</v>
      </c>
      <c r="R287">
        <v>2</v>
      </c>
    </row>
    <row r="288" spans="1:18" x14ac:dyDescent="0.25">
      <c r="A288" t="s">
        <v>1086</v>
      </c>
      <c r="B288" t="s">
        <v>1087</v>
      </c>
      <c r="C288" t="s">
        <v>362</v>
      </c>
      <c r="D288" t="s">
        <v>1083</v>
      </c>
      <c r="E288" t="s">
        <v>765</v>
      </c>
      <c r="F288" t="s">
        <v>1065</v>
      </c>
      <c r="G288">
        <v>27</v>
      </c>
      <c r="H288" t="s">
        <v>1065</v>
      </c>
      <c r="I288" t="s">
        <v>9908</v>
      </c>
      <c r="K288" t="s">
        <v>362</v>
      </c>
      <c r="L288" t="s">
        <v>364</v>
      </c>
      <c r="M288" t="str">
        <f t="shared" si="8"/>
        <v>NOR|Haddock</v>
      </c>
      <c r="P288" t="str">
        <f t="shared" si="9"/>
        <v>NOR|Haddock</v>
      </c>
      <c r="Q288">
        <v>1</v>
      </c>
      <c r="R288">
        <v>8</v>
      </c>
    </row>
    <row r="289" spans="1:18" x14ac:dyDescent="0.25">
      <c r="A289" t="s">
        <v>1088</v>
      </c>
      <c r="B289" t="s">
        <v>1089</v>
      </c>
      <c r="C289" t="s">
        <v>375</v>
      </c>
      <c r="D289" t="s">
        <v>1083</v>
      </c>
      <c r="E289" t="s">
        <v>765</v>
      </c>
      <c r="F289" t="s">
        <v>1065</v>
      </c>
      <c r="G289">
        <v>27</v>
      </c>
      <c r="H289" t="s">
        <v>1065</v>
      </c>
      <c r="I289" t="s">
        <v>9908</v>
      </c>
      <c r="K289" t="s">
        <v>375</v>
      </c>
      <c r="L289" t="s">
        <v>376</v>
      </c>
      <c r="M289" t="str">
        <f t="shared" si="8"/>
        <v>NOR|Northern prawn</v>
      </c>
      <c r="P289" t="str">
        <f t="shared" si="9"/>
        <v>NOR|Northern prawn</v>
      </c>
      <c r="Q289">
        <v>2</v>
      </c>
      <c r="R289">
        <v>4</v>
      </c>
    </row>
    <row r="290" spans="1:18" x14ac:dyDescent="0.25">
      <c r="A290" t="s">
        <v>1090</v>
      </c>
      <c r="B290" t="s">
        <v>1091</v>
      </c>
      <c r="C290" t="s">
        <v>375</v>
      </c>
      <c r="D290" t="s">
        <v>1092</v>
      </c>
      <c r="E290" t="s">
        <v>573</v>
      </c>
      <c r="F290" t="s">
        <v>1065</v>
      </c>
      <c r="G290">
        <v>27</v>
      </c>
      <c r="H290" t="s">
        <v>1065</v>
      </c>
      <c r="I290" t="s">
        <v>9908</v>
      </c>
      <c r="K290" t="s">
        <v>375</v>
      </c>
      <c r="L290" t="s">
        <v>376</v>
      </c>
      <c r="M290" t="str">
        <f t="shared" si="8"/>
        <v>NOR|Northern prawn</v>
      </c>
      <c r="P290" t="str">
        <f t="shared" si="9"/>
        <v>NOR|Northern prawn</v>
      </c>
      <c r="Q290">
        <v>2</v>
      </c>
      <c r="R290">
        <v>4</v>
      </c>
    </row>
    <row r="291" spans="1:18" x14ac:dyDescent="0.25">
      <c r="A291" t="s">
        <v>1093</v>
      </c>
      <c r="B291" t="s">
        <v>1094</v>
      </c>
      <c r="C291" t="s">
        <v>439</v>
      </c>
      <c r="D291" t="s">
        <v>1077</v>
      </c>
      <c r="E291" t="s">
        <v>573</v>
      </c>
      <c r="F291" t="s">
        <v>1065</v>
      </c>
      <c r="G291">
        <v>27</v>
      </c>
      <c r="H291" t="s">
        <v>1065</v>
      </c>
      <c r="I291" t="s">
        <v>9908</v>
      </c>
      <c r="K291" t="s">
        <v>439</v>
      </c>
      <c r="L291" t="s">
        <v>441</v>
      </c>
      <c r="M291" t="str">
        <f t="shared" si="8"/>
        <v>NOR|Picked dogfish</v>
      </c>
      <c r="P291" t="str">
        <f t="shared" si="9"/>
        <v>NOR|Picked dogfish</v>
      </c>
      <c r="Q291">
        <v>1</v>
      </c>
      <c r="R291" t="e">
        <v>#N/A</v>
      </c>
    </row>
    <row r="292" spans="1:18" x14ac:dyDescent="0.25">
      <c r="A292" t="s">
        <v>1095</v>
      </c>
      <c r="B292" t="s">
        <v>1096</v>
      </c>
      <c r="C292" t="s">
        <v>771</v>
      </c>
      <c r="D292" t="s">
        <v>1083</v>
      </c>
      <c r="E292" t="s">
        <v>765</v>
      </c>
      <c r="F292" t="s">
        <v>1065</v>
      </c>
      <c r="G292">
        <v>27</v>
      </c>
      <c r="H292" t="s">
        <v>1065</v>
      </c>
      <c r="I292" t="s">
        <v>9908</v>
      </c>
      <c r="K292" t="s">
        <v>771</v>
      </c>
      <c r="L292" t="s">
        <v>772</v>
      </c>
      <c r="M292" t="str">
        <f t="shared" si="8"/>
        <v>NOR|Saithe(=Pollock)</v>
      </c>
      <c r="P292" t="str">
        <f t="shared" si="9"/>
        <v>NOR|Saithe(=Pollock)</v>
      </c>
      <c r="Q292">
        <v>1</v>
      </c>
      <c r="R292">
        <v>8</v>
      </c>
    </row>
    <row r="293" spans="1:18" x14ac:dyDescent="0.25">
      <c r="A293" t="s">
        <v>1097</v>
      </c>
      <c r="B293" t="s">
        <v>1098</v>
      </c>
      <c r="C293" t="s">
        <v>1099</v>
      </c>
      <c r="D293" t="s">
        <v>1100</v>
      </c>
      <c r="E293" t="s">
        <v>1101</v>
      </c>
      <c r="F293" t="s">
        <v>1101</v>
      </c>
      <c r="G293">
        <v>81</v>
      </c>
      <c r="H293" t="s">
        <v>1101</v>
      </c>
      <c r="I293" t="s">
        <v>9909</v>
      </c>
      <c r="K293" t="s">
        <v>1099</v>
      </c>
      <c r="L293" t="s">
        <v>1102</v>
      </c>
      <c r="M293" t="str">
        <f t="shared" si="8"/>
        <v>NZL|Australian salmon</v>
      </c>
      <c r="P293" t="str">
        <f t="shared" si="9"/>
        <v>NZL|Australian salmon</v>
      </c>
      <c r="Q293">
        <v>1</v>
      </c>
      <c r="R293">
        <v>1</v>
      </c>
    </row>
    <row r="294" spans="1:18" x14ac:dyDescent="0.25">
      <c r="A294" t="s">
        <v>1103</v>
      </c>
      <c r="B294" t="s">
        <v>1104</v>
      </c>
      <c r="C294" t="s">
        <v>233</v>
      </c>
      <c r="D294" t="s">
        <v>1105</v>
      </c>
      <c r="E294" t="s">
        <v>1101</v>
      </c>
      <c r="F294" t="s">
        <v>1101</v>
      </c>
      <c r="G294">
        <v>81</v>
      </c>
      <c r="H294" t="s">
        <v>1101</v>
      </c>
      <c r="I294" t="s">
        <v>9909</v>
      </c>
      <c r="K294" t="s">
        <v>233</v>
      </c>
      <c r="L294" t="s">
        <v>235</v>
      </c>
      <c r="M294" t="str">
        <f t="shared" si="8"/>
        <v>NZL|Blue grenadier</v>
      </c>
      <c r="P294" t="str">
        <f t="shared" si="9"/>
        <v>NZL|Blue grenadier</v>
      </c>
      <c r="Q294">
        <v>2</v>
      </c>
      <c r="R294">
        <v>7</v>
      </c>
    </row>
    <row r="295" spans="1:18" x14ac:dyDescent="0.25">
      <c r="A295" t="s">
        <v>1106</v>
      </c>
      <c r="B295" t="s">
        <v>1107</v>
      </c>
      <c r="C295" t="s">
        <v>233</v>
      </c>
      <c r="D295" t="s">
        <v>1108</v>
      </c>
      <c r="E295" t="s">
        <v>1101</v>
      </c>
      <c r="F295" t="s">
        <v>1101</v>
      </c>
      <c r="G295">
        <v>81</v>
      </c>
      <c r="H295" t="s">
        <v>1101</v>
      </c>
      <c r="I295" t="s">
        <v>9909</v>
      </c>
      <c r="K295" t="s">
        <v>233</v>
      </c>
      <c r="L295" t="s">
        <v>235</v>
      </c>
      <c r="M295" t="str">
        <f t="shared" si="8"/>
        <v>NZL|Blue grenadier</v>
      </c>
      <c r="P295" t="str">
        <f t="shared" si="9"/>
        <v>NZL|Blue grenadier</v>
      </c>
      <c r="Q295">
        <v>2</v>
      </c>
      <c r="R295">
        <v>7</v>
      </c>
    </row>
    <row r="296" spans="1:18" x14ac:dyDescent="0.25">
      <c r="A296" t="s">
        <v>1109</v>
      </c>
      <c r="B296" t="s">
        <v>1110</v>
      </c>
      <c r="C296" t="s">
        <v>1111</v>
      </c>
      <c r="D296" t="s">
        <v>1100</v>
      </c>
      <c r="E296" t="s">
        <v>1101</v>
      </c>
      <c r="F296" t="s">
        <v>1101</v>
      </c>
      <c r="G296">
        <v>81</v>
      </c>
      <c r="H296" t="s">
        <v>1101</v>
      </c>
      <c r="I296" t="s">
        <v>9909</v>
      </c>
      <c r="K296" t="s">
        <v>1111</v>
      </c>
      <c r="L296" t="s">
        <v>1112</v>
      </c>
      <c r="M296" t="str">
        <f t="shared" si="8"/>
        <v>NZL|Bluenose warehou</v>
      </c>
      <c r="P296" t="str">
        <f t="shared" si="9"/>
        <v>NZL|Bluenose warehou</v>
      </c>
      <c r="Q296">
        <v>1</v>
      </c>
      <c r="R296" t="e">
        <v>#N/A</v>
      </c>
    </row>
    <row r="297" spans="1:18" x14ac:dyDescent="0.25">
      <c r="A297" t="s">
        <v>1113</v>
      </c>
      <c r="B297" t="s">
        <v>1114</v>
      </c>
      <c r="C297" t="s">
        <v>1115</v>
      </c>
      <c r="D297" t="s">
        <v>1116</v>
      </c>
      <c r="E297" t="s">
        <v>1101</v>
      </c>
      <c r="F297" t="s">
        <v>1101</v>
      </c>
      <c r="G297">
        <v>81</v>
      </c>
      <c r="H297" t="s">
        <v>1101</v>
      </c>
      <c r="I297" t="s">
        <v>9909</v>
      </c>
      <c r="K297" t="s">
        <v>1115</v>
      </c>
      <c r="L297" t="s">
        <v>1117</v>
      </c>
      <c r="M297" t="str">
        <f t="shared" si="8"/>
        <v>NZL|Chilean flat oyster</v>
      </c>
      <c r="P297" t="str">
        <f t="shared" si="9"/>
        <v>NZL|Chilean flat oyster</v>
      </c>
      <c r="Q297">
        <v>1</v>
      </c>
      <c r="R297" t="e">
        <v>#N/A</v>
      </c>
    </row>
    <row r="298" spans="1:18" x14ac:dyDescent="0.25">
      <c r="A298" t="s">
        <v>1118</v>
      </c>
      <c r="B298" t="s">
        <v>1119</v>
      </c>
      <c r="C298" t="s">
        <v>1120</v>
      </c>
      <c r="D298" t="s">
        <v>1121</v>
      </c>
      <c r="E298" t="s">
        <v>1101</v>
      </c>
      <c r="F298" t="s">
        <v>1101</v>
      </c>
      <c r="G298">
        <v>81</v>
      </c>
      <c r="H298" t="s">
        <v>1101</v>
      </c>
      <c r="I298" t="s">
        <v>9909</v>
      </c>
      <c r="K298" t="s">
        <v>1120</v>
      </c>
      <c r="L298" t="s">
        <v>1122</v>
      </c>
      <c r="M298" t="str">
        <f t="shared" si="8"/>
        <v>NZL|New Zealand lobster</v>
      </c>
      <c r="P298" t="str">
        <f t="shared" si="9"/>
        <v>NZL|New Zealand lobster</v>
      </c>
      <c r="Q298">
        <v>3</v>
      </c>
      <c r="R298" t="e">
        <v>#N/A</v>
      </c>
    </row>
    <row r="299" spans="1:18" x14ac:dyDescent="0.25">
      <c r="A299" t="s">
        <v>1123</v>
      </c>
      <c r="B299" t="s">
        <v>1124</v>
      </c>
      <c r="C299" t="s">
        <v>1120</v>
      </c>
      <c r="D299" t="s">
        <v>1125</v>
      </c>
      <c r="E299" t="s">
        <v>1101</v>
      </c>
      <c r="F299" t="s">
        <v>1101</v>
      </c>
      <c r="G299">
        <v>81</v>
      </c>
      <c r="H299" t="s">
        <v>1101</v>
      </c>
      <c r="I299" t="s">
        <v>9909</v>
      </c>
      <c r="K299" t="s">
        <v>1120</v>
      </c>
      <c r="L299" t="s">
        <v>1122</v>
      </c>
      <c r="M299" t="str">
        <f t="shared" si="8"/>
        <v>NZL|New Zealand lobster</v>
      </c>
      <c r="P299" t="str">
        <f t="shared" si="9"/>
        <v>NZL|New Zealand lobster</v>
      </c>
      <c r="Q299">
        <v>3</v>
      </c>
      <c r="R299" t="e">
        <v>#N/A</v>
      </c>
    </row>
    <row r="300" spans="1:18" x14ac:dyDescent="0.25">
      <c r="A300" t="s">
        <v>1126</v>
      </c>
      <c r="B300" t="s">
        <v>1127</v>
      </c>
      <c r="C300" t="s">
        <v>1120</v>
      </c>
      <c r="D300" t="s">
        <v>1128</v>
      </c>
      <c r="E300" t="s">
        <v>1101</v>
      </c>
      <c r="F300" t="s">
        <v>1101</v>
      </c>
      <c r="G300">
        <v>81</v>
      </c>
      <c r="H300" t="s">
        <v>1101</v>
      </c>
      <c r="I300" t="s">
        <v>9909</v>
      </c>
      <c r="K300" t="s">
        <v>1120</v>
      </c>
      <c r="L300" t="s">
        <v>1122</v>
      </c>
      <c r="M300" t="str">
        <f t="shared" si="8"/>
        <v>NZL|New Zealand lobster</v>
      </c>
      <c r="P300" t="str">
        <f t="shared" si="9"/>
        <v>NZL|New Zealand lobster</v>
      </c>
      <c r="Q300">
        <v>3</v>
      </c>
      <c r="R300" t="e">
        <v>#N/A</v>
      </c>
    </row>
    <row r="301" spans="1:18" x14ac:dyDescent="0.25">
      <c r="A301" t="s">
        <v>1129</v>
      </c>
      <c r="B301" t="s">
        <v>1130</v>
      </c>
      <c r="C301" t="s">
        <v>246</v>
      </c>
      <c r="D301" t="s">
        <v>1131</v>
      </c>
      <c r="E301" t="s">
        <v>1101</v>
      </c>
      <c r="F301" t="s">
        <v>1101</v>
      </c>
      <c r="G301">
        <v>81</v>
      </c>
      <c r="H301" t="s">
        <v>1101</v>
      </c>
      <c r="I301" t="s">
        <v>9909</v>
      </c>
      <c r="K301" t="s">
        <v>246</v>
      </c>
      <c r="L301" t="s">
        <v>247</v>
      </c>
      <c r="M301" t="str">
        <f t="shared" si="8"/>
        <v>NZL|Orange roughy</v>
      </c>
      <c r="P301" t="str">
        <f t="shared" si="9"/>
        <v>NZL|Orange roughy</v>
      </c>
      <c r="Q301">
        <v>4</v>
      </c>
      <c r="R301">
        <v>1</v>
      </c>
    </row>
    <row r="302" spans="1:18" x14ac:dyDescent="0.25">
      <c r="A302" t="s">
        <v>1132</v>
      </c>
      <c r="B302" t="s">
        <v>1133</v>
      </c>
      <c r="C302" t="s">
        <v>246</v>
      </c>
      <c r="D302" t="s">
        <v>1134</v>
      </c>
      <c r="E302" t="s">
        <v>1101</v>
      </c>
      <c r="F302" t="s">
        <v>1101</v>
      </c>
      <c r="G302">
        <v>81</v>
      </c>
      <c r="H302" t="s">
        <v>1101</v>
      </c>
      <c r="I302" t="s">
        <v>9909</v>
      </c>
      <c r="K302" t="s">
        <v>246</v>
      </c>
      <c r="L302" t="s">
        <v>247</v>
      </c>
      <c r="M302" t="str">
        <f t="shared" si="8"/>
        <v>NZL|Orange roughy</v>
      </c>
      <c r="P302" t="str">
        <f t="shared" si="9"/>
        <v>NZL|Orange roughy</v>
      </c>
      <c r="Q302">
        <v>4</v>
      </c>
      <c r="R302">
        <v>1</v>
      </c>
    </row>
    <row r="303" spans="1:18" x14ac:dyDescent="0.25">
      <c r="A303" t="s">
        <v>1135</v>
      </c>
      <c r="B303" t="s">
        <v>1136</v>
      </c>
      <c r="C303" t="s">
        <v>246</v>
      </c>
      <c r="D303" t="s">
        <v>1137</v>
      </c>
      <c r="E303" t="s">
        <v>1101</v>
      </c>
      <c r="F303" t="s">
        <v>1101</v>
      </c>
      <c r="G303">
        <v>81</v>
      </c>
      <c r="H303" t="s">
        <v>1101</v>
      </c>
      <c r="I303" t="s">
        <v>9909</v>
      </c>
      <c r="K303" t="s">
        <v>246</v>
      </c>
      <c r="L303" t="s">
        <v>247</v>
      </c>
      <c r="M303" t="str">
        <f t="shared" si="8"/>
        <v>NZL|Orange roughy</v>
      </c>
      <c r="P303" t="str">
        <f t="shared" si="9"/>
        <v>NZL|Orange roughy</v>
      </c>
      <c r="Q303">
        <v>4</v>
      </c>
      <c r="R303">
        <v>1</v>
      </c>
    </row>
    <row r="304" spans="1:18" x14ac:dyDescent="0.25">
      <c r="A304" t="s">
        <v>1138</v>
      </c>
      <c r="B304" t="s">
        <v>1139</v>
      </c>
      <c r="C304" t="s">
        <v>246</v>
      </c>
      <c r="D304" t="s">
        <v>1140</v>
      </c>
      <c r="E304" t="s">
        <v>1101</v>
      </c>
      <c r="F304" t="s">
        <v>1101</v>
      </c>
      <c r="G304">
        <v>81</v>
      </c>
      <c r="H304" t="s">
        <v>1101</v>
      </c>
      <c r="I304" t="s">
        <v>9909</v>
      </c>
      <c r="K304" t="s">
        <v>246</v>
      </c>
      <c r="L304" t="s">
        <v>247</v>
      </c>
      <c r="M304" t="str">
        <f t="shared" si="8"/>
        <v>NZL|Orange roughy</v>
      </c>
      <c r="P304" t="str">
        <f t="shared" si="9"/>
        <v>NZL|Orange roughy</v>
      </c>
      <c r="Q304">
        <v>4</v>
      </c>
      <c r="R304">
        <v>1</v>
      </c>
    </row>
    <row r="305" spans="1:18" x14ac:dyDescent="0.25">
      <c r="A305" t="s">
        <v>1141</v>
      </c>
      <c r="B305" t="s">
        <v>1142</v>
      </c>
      <c r="C305" t="s">
        <v>219</v>
      </c>
      <c r="D305" t="s">
        <v>1143</v>
      </c>
      <c r="E305" t="s">
        <v>1101</v>
      </c>
      <c r="F305" t="s">
        <v>1101</v>
      </c>
      <c r="G305">
        <v>81</v>
      </c>
      <c r="H305" t="s">
        <v>1101</v>
      </c>
      <c r="I305" t="s">
        <v>9909</v>
      </c>
      <c r="K305" t="s">
        <v>219</v>
      </c>
      <c r="L305" t="s">
        <v>220</v>
      </c>
      <c r="M305" t="str">
        <f t="shared" si="8"/>
        <v>NZL|Pink cusk-eel</v>
      </c>
      <c r="P305" t="str">
        <f t="shared" si="9"/>
        <v>NZL|Pink cusk-eel</v>
      </c>
      <c r="Q305">
        <v>4</v>
      </c>
      <c r="R305">
        <v>7</v>
      </c>
    </row>
    <row r="306" spans="1:18" x14ac:dyDescent="0.25">
      <c r="A306" t="s">
        <v>1144</v>
      </c>
      <c r="B306" t="s">
        <v>1145</v>
      </c>
      <c r="C306" t="s">
        <v>219</v>
      </c>
      <c r="D306" t="s">
        <v>1146</v>
      </c>
      <c r="E306" t="s">
        <v>1101</v>
      </c>
      <c r="F306" t="s">
        <v>1101</v>
      </c>
      <c r="G306">
        <v>81</v>
      </c>
      <c r="H306" t="s">
        <v>1101</v>
      </c>
      <c r="I306" t="s">
        <v>9909</v>
      </c>
      <c r="K306" t="s">
        <v>219</v>
      </c>
      <c r="L306" t="s">
        <v>220</v>
      </c>
      <c r="M306" t="str">
        <f t="shared" si="8"/>
        <v>NZL|Pink cusk-eel</v>
      </c>
      <c r="P306" t="str">
        <f t="shared" si="9"/>
        <v>NZL|Pink cusk-eel</v>
      </c>
      <c r="Q306">
        <v>4</v>
      </c>
      <c r="R306">
        <v>7</v>
      </c>
    </row>
    <row r="307" spans="1:18" x14ac:dyDescent="0.25">
      <c r="A307" t="s">
        <v>1147</v>
      </c>
      <c r="B307" t="s">
        <v>1148</v>
      </c>
      <c r="C307" t="s">
        <v>219</v>
      </c>
      <c r="D307" t="s">
        <v>1149</v>
      </c>
      <c r="E307" t="s">
        <v>1101</v>
      </c>
      <c r="F307" t="s">
        <v>1101</v>
      </c>
      <c r="G307">
        <v>81</v>
      </c>
      <c r="H307" t="s">
        <v>1101</v>
      </c>
      <c r="I307" t="s">
        <v>9909</v>
      </c>
      <c r="K307" t="s">
        <v>219</v>
      </c>
      <c r="L307" t="s">
        <v>220</v>
      </c>
      <c r="M307" t="str">
        <f t="shared" si="8"/>
        <v>NZL|Pink cusk-eel</v>
      </c>
      <c r="P307" t="str">
        <f t="shared" si="9"/>
        <v>NZL|Pink cusk-eel</v>
      </c>
      <c r="Q307">
        <v>4</v>
      </c>
      <c r="R307">
        <v>7</v>
      </c>
    </row>
    <row r="308" spans="1:18" x14ac:dyDescent="0.25">
      <c r="A308" t="s">
        <v>1150</v>
      </c>
      <c r="B308" t="s">
        <v>1151</v>
      </c>
      <c r="C308" t="s">
        <v>219</v>
      </c>
      <c r="D308" t="s">
        <v>1152</v>
      </c>
      <c r="E308" t="s">
        <v>1101</v>
      </c>
      <c r="F308" t="s">
        <v>1101</v>
      </c>
      <c r="G308">
        <v>81</v>
      </c>
      <c r="H308" t="s">
        <v>1101</v>
      </c>
      <c r="I308" t="s">
        <v>9909</v>
      </c>
      <c r="K308" t="s">
        <v>219</v>
      </c>
      <c r="L308" t="s">
        <v>220</v>
      </c>
      <c r="M308" t="str">
        <f t="shared" si="8"/>
        <v>NZL|Pink cusk-eel</v>
      </c>
      <c r="P308" t="str">
        <f t="shared" si="9"/>
        <v>NZL|Pink cusk-eel</v>
      </c>
      <c r="Q308">
        <v>4</v>
      </c>
      <c r="R308">
        <v>7</v>
      </c>
    </row>
    <row r="309" spans="1:18" x14ac:dyDescent="0.25">
      <c r="A309" t="s">
        <v>1153</v>
      </c>
      <c r="B309" t="s">
        <v>1154</v>
      </c>
      <c r="C309" t="s">
        <v>1155</v>
      </c>
      <c r="D309" t="s">
        <v>1156</v>
      </c>
      <c r="E309" t="s">
        <v>1101</v>
      </c>
      <c r="F309" t="s">
        <v>1101</v>
      </c>
      <c r="G309">
        <v>81</v>
      </c>
      <c r="H309" t="s">
        <v>1101</v>
      </c>
      <c r="I309" t="s">
        <v>9909</v>
      </c>
      <c r="K309" t="s">
        <v>1155</v>
      </c>
      <c r="L309" t="s">
        <v>1157</v>
      </c>
      <c r="M309" t="str">
        <f t="shared" si="8"/>
        <v>NZL|Rainbow abalone</v>
      </c>
      <c r="P309" t="str">
        <f t="shared" si="9"/>
        <v>NZL|Rainbow abalone</v>
      </c>
      <c r="Q309">
        <v>5</v>
      </c>
      <c r="R309" t="e">
        <v>#N/A</v>
      </c>
    </row>
    <row r="310" spans="1:18" x14ac:dyDescent="0.25">
      <c r="A310" t="s">
        <v>1158</v>
      </c>
      <c r="B310" t="s">
        <v>1159</v>
      </c>
      <c r="C310" t="s">
        <v>1155</v>
      </c>
      <c r="D310" t="s">
        <v>1160</v>
      </c>
      <c r="E310" t="s">
        <v>1101</v>
      </c>
      <c r="F310" t="s">
        <v>1101</v>
      </c>
      <c r="G310">
        <v>81</v>
      </c>
      <c r="H310" t="s">
        <v>1101</v>
      </c>
      <c r="I310" t="s">
        <v>9909</v>
      </c>
      <c r="K310" t="s">
        <v>1155</v>
      </c>
      <c r="L310" t="s">
        <v>1157</v>
      </c>
      <c r="M310" t="str">
        <f t="shared" si="8"/>
        <v>NZL|Rainbow abalone</v>
      </c>
      <c r="P310" t="str">
        <f t="shared" si="9"/>
        <v>NZL|Rainbow abalone</v>
      </c>
      <c r="Q310">
        <v>5</v>
      </c>
      <c r="R310" t="e">
        <v>#N/A</v>
      </c>
    </row>
    <row r="311" spans="1:18" x14ac:dyDescent="0.25">
      <c r="A311" t="s">
        <v>1161</v>
      </c>
      <c r="B311" t="s">
        <v>1162</v>
      </c>
      <c r="C311" t="s">
        <v>1155</v>
      </c>
      <c r="D311" t="s">
        <v>1163</v>
      </c>
      <c r="E311" t="s">
        <v>1101</v>
      </c>
      <c r="F311" t="s">
        <v>1101</v>
      </c>
      <c r="G311">
        <v>81</v>
      </c>
      <c r="H311" t="s">
        <v>1101</v>
      </c>
      <c r="I311" t="s">
        <v>9909</v>
      </c>
      <c r="K311" t="s">
        <v>1155</v>
      </c>
      <c r="L311" t="s">
        <v>1157</v>
      </c>
      <c r="M311" t="str">
        <f t="shared" si="8"/>
        <v>NZL|Rainbow abalone</v>
      </c>
      <c r="P311" t="str">
        <f t="shared" si="9"/>
        <v>NZL|Rainbow abalone</v>
      </c>
      <c r="Q311">
        <v>5</v>
      </c>
      <c r="R311" t="e">
        <v>#N/A</v>
      </c>
    </row>
    <row r="312" spans="1:18" x14ac:dyDescent="0.25">
      <c r="A312" t="s">
        <v>1164</v>
      </c>
      <c r="B312" t="s">
        <v>1165</v>
      </c>
      <c r="C312" t="s">
        <v>1155</v>
      </c>
      <c r="D312" t="s">
        <v>1166</v>
      </c>
      <c r="E312" t="s">
        <v>1101</v>
      </c>
      <c r="F312" t="s">
        <v>1101</v>
      </c>
      <c r="G312">
        <v>81</v>
      </c>
      <c r="H312" t="s">
        <v>1101</v>
      </c>
      <c r="I312" t="s">
        <v>9909</v>
      </c>
      <c r="K312" t="s">
        <v>1155</v>
      </c>
      <c r="L312" t="s">
        <v>1157</v>
      </c>
      <c r="M312" t="str">
        <f t="shared" si="8"/>
        <v>NZL|Rainbow abalone</v>
      </c>
      <c r="P312" t="str">
        <f t="shared" si="9"/>
        <v>NZL|Rainbow abalone</v>
      </c>
      <c r="Q312">
        <v>5</v>
      </c>
      <c r="R312" t="e">
        <v>#N/A</v>
      </c>
    </row>
    <row r="313" spans="1:18" x14ac:dyDescent="0.25">
      <c r="A313" t="s">
        <v>1167</v>
      </c>
      <c r="B313" t="s">
        <v>1168</v>
      </c>
      <c r="C313" t="s">
        <v>1155</v>
      </c>
      <c r="D313" t="s">
        <v>1169</v>
      </c>
      <c r="E313" t="s">
        <v>1101</v>
      </c>
      <c r="F313" t="s">
        <v>1101</v>
      </c>
      <c r="G313">
        <v>81</v>
      </c>
      <c r="H313" t="s">
        <v>1101</v>
      </c>
      <c r="I313" t="s">
        <v>9909</v>
      </c>
      <c r="K313" t="s">
        <v>1155</v>
      </c>
      <c r="L313" t="s">
        <v>1157</v>
      </c>
      <c r="M313" t="str">
        <f t="shared" si="8"/>
        <v>NZL|Rainbow abalone</v>
      </c>
      <c r="P313" t="str">
        <f t="shared" si="9"/>
        <v>NZL|Rainbow abalone</v>
      </c>
      <c r="Q313">
        <v>5</v>
      </c>
      <c r="R313" t="e">
        <v>#N/A</v>
      </c>
    </row>
    <row r="314" spans="1:18" x14ac:dyDescent="0.25">
      <c r="A314" t="s">
        <v>1170</v>
      </c>
      <c r="B314" t="s">
        <v>1171</v>
      </c>
      <c r="C314" t="s">
        <v>1172</v>
      </c>
      <c r="D314" t="s">
        <v>1173</v>
      </c>
      <c r="E314" t="s">
        <v>1101</v>
      </c>
      <c r="F314" t="s">
        <v>1101</v>
      </c>
      <c r="G314">
        <v>81</v>
      </c>
      <c r="H314" t="s">
        <v>1101</v>
      </c>
      <c r="I314" t="s">
        <v>9909</v>
      </c>
      <c r="K314" t="s">
        <v>1172</v>
      </c>
      <c r="L314" t="s">
        <v>1174</v>
      </c>
      <c r="M314" t="str">
        <f t="shared" si="8"/>
        <v>NZL|Red rock lobster</v>
      </c>
      <c r="P314" t="str">
        <f t="shared" si="9"/>
        <v>NZL|Red rock lobster</v>
      </c>
      <c r="Q314">
        <v>7</v>
      </c>
      <c r="R314">
        <v>7</v>
      </c>
    </row>
    <row r="315" spans="1:18" x14ac:dyDescent="0.25">
      <c r="A315" t="s">
        <v>1175</v>
      </c>
      <c r="B315" t="s">
        <v>1176</v>
      </c>
      <c r="C315" t="s">
        <v>1172</v>
      </c>
      <c r="D315" t="s">
        <v>1177</v>
      </c>
      <c r="E315" t="s">
        <v>1101</v>
      </c>
      <c r="F315" t="s">
        <v>1101</v>
      </c>
      <c r="G315">
        <v>81</v>
      </c>
      <c r="H315" t="s">
        <v>1101</v>
      </c>
      <c r="I315" t="s">
        <v>9909</v>
      </c>
      <c r="K315" t="s">
        <v>1172</v>
      </c>
      <c r="L315" t="s">
        <v>1174</v>
      </c>
      <c r="M315" t="str">
        <f t="shared" si="8"/>
        <v>NZL|Red rock lobster</v>
      </c>
      <c r="P315" t="str">
        <f t="shared" si="9"/>
        <v>NZL|Red rock lobster</v>
      </c>
      <c r="Q315">
        <v>7</v>
      </c>
      <c r="R315">
        <v>7</v>
      </c>
    </row>
    <row r="316" spans="1:18" x14ac:dyDescent="0.25">
      <c r="A316" t="s">
        <v>1178</v>
      </c>
      <c r="B316" t="s">
        <v>1179</v>
      </c>
      <c r="C316" t="s">
        <v>1172</v>
      </c>
      <c r="D316" t="s">
        <v>1180</v>
      </c>
      <c r="E316" t="s">
        <v>1101</v>
      </c>
      <c r="F316" t="s">
        <v>1101</v>
      </c>
      <c r="G316">
        <v>81</v>
      </c>
      <c r="H316" t="s">
        <v>1101</v>
      </c>
      <c r="I316" t="s">
        <v>9909</v>
      </c>
      <c r="K316" t="s">
        <v>1172</v>
      </c>
      <c r="L316" t="s">
        <v>1174</v>
      </c>
      <c r="M316" t="str">
        <f t="shared" si="8"/>
        <v>NZL|Red rock lobster</v>
      </c>
      <c r="P316" t="str">
        <f t="shared" si="9"/>
        <v>NZL|Red rock lobster</v>
      </c>
      <c r="Q316">
        <v>7</v>
      </c>
      <c r="R316">
        <v>7</v>
      </c>
    </row>
    <row r="317" spans="1:18" x14ac:dyDescent="0.25">
      <c r="A317" t="s">
        <v>1181</v>
      </c>
      <c r="B317" t="s">
        <v>1182</v>
      </c>
      <c r="C317" t="s">
        <v>1172</v>
      </c>
      <c r="D317" t="s">
        <v>1183</v>
      </c>
      <c r="E317" t="s">
        <v>1101</v>
      </c>
      <c r="F317" t="s">
        <v>1101</v>
      </c>
      <c r="G317">
        <v>81</v>
      </c>
      <c r="H317" t="s">
        <v>1101</v>
      </c>
      <c r="I317" t="s">
        <v>9909</v>
      </c>
      <c r="K317" t="s">
        <v>1172</v>
      </c>
      <c r="L317" t="s">
        <v>1174</v>
      </c>
      <c r="M317" t="str">
        <f t="shared" si="8"/>
        <v>NZL|Red rock lobster</v>
      </c>
      <c r="P317" t="str">
        <f t="shared" si="9"/>
        <v>NZL|Red rock lobster</v>
      </c>
      <c r="Q317">
        <v>7</v>
      </c>
      <c r="R317">
        <v>7</v>
      </c>
    </row>
    <row r="318" spans="1:18" x14ac:dyDescent="0.25">
      <c r="A318" t="s">
        <v>1184</v>
      </c>
      <c r="B318" t="s">
        <v>1185</v>
      </c>
      <c r="C318" t="s">
        <v>1172</v>
      </c>
      <c r="D318" t="s">
        <v>1186</v>
      </c>
      <c r="E318" t="s">
        <v>1101</v>
      </c>
      <c r="F318" t="s">
        <v>1101</v>
      </c>
      <c r="G318">
        <v>81</v>
      </c>
      <c r="H318" t="s">
        <v>1101</v>
      </c>
      <c r="I318" t="s">
        <v>9909</v>
      </c>
      <c r="K318" t="s">
        <v>1172</v>
      </c>
      <c r="L318" t="s">
        <v>1174</v>
      </c>
      <c r="M318" t="str">
        <f t="shared" si="8"/>
        <v>NZL|Red rock lobster</v>
      </c>
      <c r="P318" t="str">
        <f t="shared" si="9"/>
        <v>NZL|Red rock lobster</v>
      </c>
      <c r="Q318">
        <v>7</v>
      </c>
      <c r="R318">
        <v>7</v>
      </c>
    </row>
    <row r="319" spans="1:18" x14ac:dyDescent="0.25">
      <c r="A319" t="s">
        <v>1187</v>
      </c>
      <c r="B319" t="s">
        <v>1188</v>
      </c>
      <c r="C319" t="s">
        <v>1172</v>
      </c>
      <c r="D319" t="s">
        <v>1189</v>
      </c>
      <c r="E319" t="s">
        <v>1101</v>
      </c>
      <c r="F319" t="s">
        <v>1101</v>
      </c>
      <c r="G319">
        <v>81</v>
      </c>
      <c r="H319" t="s">
        <v>1101</v>
      </c>
      <c r="I319" t="s">
        <v>9909</v>
      </c>
      <c r="K319" t="s">
        <v>1172</v>
      </c>
      <c r="L319" t="s">
        <v>1174</v>
      </c>
      <c r="M319" t="str">
        <f t="shared" si="8"/>
        <v>NZL|Red rock lobster</v>
      </c>
      <c r="P319" t="str">
        <f t="shared" si="9"/>
        <v>NZL|Red rock lobster</v>
      </c>
      <c r="Q319">
        <v>7</v>
      </c>
      <c r="R319">
        <v>7</v>
      </c>
    </row>
    <row r="320" spans="1:18" x14ac:dyDescent="0.25">
      <c r="A320" t="s">
        <v>1190</v>
      </c>
      <c r="B320" t="s">
        <v>1191</v>
      </c>
      <c r="C320" t="s">
        <v>1172</v>
      </c>
      <c r="D320" t="s">
        <v>1192</v>
      </c>
      <c r="E320" t="s">
        <v>1101</v>
      </c>
      <c r="F320" t="s">
        <v>1101</v>
      </c>
      <c r="G320">
        <v>81</v>
      </c>
      <c r="H320" t="s">
        <v>1101</v>
      </c>
      <c r="I320" t="s">
        <v>9909</v>
      </c>
      <c r="K320" t="s">
        <v>1172</v>
      </c>
      <c r="L320" t="s">
        <v>1174</v>
      </c>
      <c r="M320" t="str">
        <f t="shared" si="8"/>
        <v>NZL|Red rock lobster</v>
      </c>
      <c r="P320" t="str">
        <f t="shared" si="9"/>
        <v>NZL|Red rock lobster</v>
      </c>
      <c r="Q320">
        <v>7</v>
      </c>
      <c r="R320">
        <v>7</v>
      </c>
    </row>
    <row r="321" spans="1:18" x14ac:dyDescent="0.25">
      <c r="A321" t="s">
        <v>1193</v>
      </c>
      <c r="B321" t="s">
        <v>1194</v>
      </c>
      <c r="C321" t="s">
        <v>1195</v>
      </c>
      <c r="D321" t="s">
        <v>1196</v>
      </c>
      <c r="E321" t="s">
        <v>1101</v>
      </c>
      <c r="F321" t="s">
        <v>1101</v>
      </c>
      <c r="G321">
        <v>81</v>
      </c>
      <c r="H321" t="s">
        <v>1101</v>
      </c>
      <c r="I321" t="s">
        <v>9909</v>
      </c>
      <c r="K321" t="s">
        <v>1197</v>
      </c>
      <c r="L321" t="s">
        <v>1198</v>
      </c>
      <c r="M321" t="str">
        <f t="shared" si="8"/>
        <v>NZL|Silver seabream</v>
      </c>
      <c r="P321" t="str">
        <f t="shared" si="9"/>
        <v>NZL|Silver seabream</v>
      </c>
      <c r="Q321">
        <v>3</v>
      </c>
      <c r="R321">
        <v>2</v>
      </c>
    </row>
    <row r="322" spans="1:18" x14ac:dyDescent="0.25">
      <c r="A322" t="s">
        <v>1199</v>
      </c>
      <c r="B322" t="s">
        <v>1200</v>
      </c>
      <c r="C322" t="s">
        <v>1195</v>
      </c>
      <c r="D322" t="s">
        <v>1201</v>
      </c>
      <c r="E322" t="s">
        <v>1101</v>
      </c>
      <c r="F322" t="s">
        <v>1101</v>
      </c>
      <c r="G322">
        <v>81</v>
      </c>
      <c r="H322" t="s">
        <v>1101</v>
      </c>
      <c r="I322" t="s">
        <v>9909</v>
      </c>
      <c r="K322" t="s">
        <v>1197</v>
      </c>
      <c r="L322" t="s">
        <v>1198</v>
      </c>
      <c r="M322" t="str">
        <f t="shared" si="8"/>
        <v>NZL|Silver seabream</v>
      </c>
      <c r="P322" t="str">
        <f t="shared" si="9"/>
        <v>NZL|Silver seabream</v>
      </c>
      <c r="Q322">
        <v>3</v>
      </c>
      <c r="R322">
        <v>2</v>
      </c>
    </row>
    <row r="323" spans="1:18" x14ac:dyDescent="0.25">
      <c r="A323" t="s">
        <v>1202</v>
      </c>
      <c r="B323" t="s">
        <v>1203</v>
      </c>
      <c r="C323" t="s">
        <v>1195</v>
      </c>
      <c r="D323" t="s">
        <v>1204</v>
      </c>
      <c r="E323" t="s">
        <v>1101</v>
      </c>
      <c r="F323" t="s">
        <v>1101</v>
      </c>
      <c r="G323">
        <v>81</v>
      </c>
      <c r="H323" t="s">
        <v>1101</v>
      </c>
      <c r="I323" t="s">
        <v>9909</v>
      </c>
      <c r="K323" t="s">
        <v>1197</v>
      </c>
      <c r="L323" t="s">
        <v>1198</v>
      </c>
      <c r="M323" t="str">
        <f t="shared" ref="M323:M386" si="10">I323&amp;"|"&amp;L323</f>
        <v>NZL|Silver seabream</v>
      </c>
      <c r="P323" t="str">
        <f t="shared" ref="P323:P386" si="11">IF(ISBLANK(O323),IF(ISBLANK(N323),M323,N323),O323)</f>
        <v>NZL|Silver seabream</v>
      </c>
      <c r="Q323">
        <v>3</v>
      </c>
      <c r="R323">
        <v>2</v>
      </c>
    </row>
    <row r="324" spans="1:18" x14ac:dyDescent="0.25">
      <c r="A324" t="s">
        <v>1205</v>
      </c>
      <c r="B324" t="s">
        <v>1206</v>
      </c>
      <c r="C324" t="s">
        <v>1207</v>
      </c>
      <c r="D324" t="s">
        <v>1208</v>
      </c>
      <c r="E324" t="s">
        <v>1101</v>
      </c>
      <c r="F324" t="s">
        <v>1101</v>
      </c>
      <c r="G324">
        <v>81</v>
      </c>
      <c r="H324" t="s">
        <v>1101</v>
      </c>
      <c r="I324" t="s">
        <v>9909</v>
      </c>
      <c r="K324" t="s">
        <v>1207</v>
      </c>
      <c r="L324" t="s">
        <v>1209</v>
      </c>
      <c r="M324" t="str">
        <f t="shared" si="10"/>
        <v>NZL|Smooth oreo dory</v>
      </c>
      <c r="P324" t="str">
        <f t="shared" si="11"/>
        <v>NZL|Smooth oreo dory</v>
      </c>
      <c r="Q324">
        <v>1</v>
      </c>
      <c r="R324">
        <v>1</v>
      </c>
    </row>
    <row r="325" spans="1:18" x14ac:dyDescent="0.25">
      <c r="A325" t="s">
        <v>1210</v>
      </c>
      <c r="B325" t="s">
        <v>1211</v>
      </c>
      <c r="C325" t="s">
        <v>223</v>
      </c>
      <c r="D325" t="s">
        <v>1212</v>
      </c>
      <c r="E325" t="s">
        <v>1101</v>
      </c>
      <c r="F325" t="s">
        <v>1101</v>
      </c>
      <c r="G325">
        <v>81</v>
      </c>
      <c r="H325" t="s">
        <v>1101</v>
      </c>
      <c r="I325" t="s">
        <v>9909</v>
      </c>
      <c r="K325" t="s">
        <v>223</v>
      </c>
      <c r="L325" t="s">
        <v>224</v>
      </c>
      <c r="M325" t="str">
        <f t="shared" si="10"/>
        <v>NZL|Southern blue whiting</v>
      </c>
      <c r="P325" t="str">
        <f t="shared" si="11"/>
        <v>NZL|Southern blue whiting</v>
      </c>
      <c r="Q325">
        <v>1</v>
      </c>
      <c r="R325">
        <v>7</v>
      </c>
    </row>
    <row r="326" spans="1:18" x14ac:dyDescent="0.25">
      <c r="A326" t="s">
        <v>1213</v>
      </c>
      <c r="B326" t="s">
        <v>1214</v>
      </c>
      <c r="C326" t="s">
        <v>558</v>
      </c>
      <c r="D326" t="s">
        <v>1208</v>
      </c>
      <c r="E326" t="s">
        <v>1101</v>
      </c>
      <c r="F326" t="s">
        <v>1101</v>
      </c>
      <c r="G326">
        <v>81</v>
      </c>
      <c r="H326" t="s">
        <v>1101</v>
      </c>
      <c r="I326" t="s">
        <v>9909</v>
      </c>
      <c r="K326" t="s">
        <v>558</v>
      </c>
      <c r="L326" t="s">
        <v>559</v>
      </c>
      <c r="M326" t="str">
        <f t="shared" si="10"/>
        <v>NZL|Southern hake</v>
      </c>
      <c r="P326" t="str">
        <f t="shared" si="11"/>
        <v>NZL|Southern hake</v>
      </c>
      <c r="Q326">
        <v>3</v>
      </c>
      <c r="R326">
        <v>2</v>
      </c>
    </row>
    <row r="327" spans="1:18" x14ac:dyDescent="0.25">
      <c r="A327" t="s">
        <v>1215</v>
      </c>
      <c r="B327" t="s">
        <v>1216</v>
      </c>
      <c r="C327" t="s">
        <v>558</v>
      </c>
      <c r="D327" t="s">
        <v>1217</v>
      </c>
      <c r="E327" t="s">
        <v>1101</v>
      </c>
      <c r="F327" t="s">
        <v>1101</v>
      </c>
      <c r="G327">
        <v>81</v>
      </c>
      <c r="H327" t="s">
        <v>1101</v>
      </c>
      <c r="I327" t="s">
        <v>9909</v>
      </c>
      <c r="K327" t="s">
        <v>558</v>
      </c>
      <c r="L327" t="s">
        <v>559</v>
      </c>
      <c r="M327" t="str">
        <f t="shared" si="10"/>
        <v>NZL|Southern hake</v>
      </c>
      <c r="P327" t="str">
        <f t="shared" si="11"/>
        <v>NZL|Southern hake</v>
      </c>
      <c r="Q327">
        <v>3</v>
      </c>
      <c r="R327">
        <v>2</v>
      </c>
    </row>
    <row r="328" spans="1:18" x14ac:dyDescent="0.25">
      <c r="A328" t="s">
        <v>1218</v>
      </c>
      <c r="B328" t="s">
        <v>1219</v>
      </c>
      <c r="C328" t="s">
        <v>558</v>
      </c>
      <c r="D328" t="s">
        <v>1220</v>
      </c>
      <c r="E328" t="s">
        <v>1101</v>
      </c>
      <c r="F328" t="s">
        <v>1101</v>
      </c>
      <c r="G328">
        <v>81</v>
      </c>
      <c r="H328" t="s">
        <v>1101</v>
      </c>
      <c r="I328" t="s">
        <v>9909</v>
      </c>
      <c r="K328" t="s">
        <v>558</v>
      </c>
      <c r="L328" t="s">
        <v>559</v>
      </c>
      <c r="M328" t="str">
        <f t="shared" si="10"/>
        <v>NZL|Southern hake</v>
      </c>
      <c r="P328" t="str">
        <f t="shared" si="11"/>
        <v>NZL|Southern hake</v>
      </c>
      <c r="Q328">
        <v>3</v>
      </c>
      <c r="R328">
        <v>2</v>
      </c>
    </row>
    <row r="329" spans="1:18" x14ac:dyDescent="0.25">
      <c r="A329" t="s">
        <v>1221</v>
      </c>
      <c r="B329" t="s">
        <v>1222</v>
      </c>
      <c r="C329" t="s">
        <v>1223</v>
      </c>
      <c r="D329" t="s">
        <v>1224</v>
      </c>
      <c r="E329" t="s">
        <v>1101</v>
      </c>
      <c r="F329" t="s">
        <v>1101</v>
      </c>
      <c r="G329">
        <v>81</v>
      </c>
      <c r="H329" t="s">
        <v>1101</v>
      </c>
      <c r="I329" t="s">
        <v>9909</v>
      </c>
      <c r="K329" t="s">
        <v>1223</v>
      </c>
      <c r="L329" t="s">
        <v>1225</v>
      </c>
      <c r="M329" t="str">
        <f t="shared" si="10"/>
        <v>NZL|White trevally</v>
      </c>
      <c r="P329" t="str">
        <f t="shared" si="11"/>
        <v>NZL|White trevally</v>
      </c>
      <c r="Q329">
        <v>1</v>
      </c>
      <c r="R329" t="e">
        <v>#N/A</v>
      </c>
    </row>
    <row r="330" spans="1:18" x14ac:dyDescent="0.25">
      <c r="A330" t="s">
        <v>1226</v>
      </c>
      <c r="B330" t="s">
        <v>1227</v>
      </c>
      <c r="C330" t="s">
        <v>487</v>
      </c>
      <c r="D330" t="s">
        <v>1228</v>
      </c>
      <c r="E330" t="s">
        <v>197</v>
      </c>
      <c r="F330" t="s">
        <v>1229</v>
      </c>
      <c r="G330">
        <v>87</v>
      </c>
      <c r="H330" t="s">
        <v>1229</v>
      </c>
      <c r="I330" t="s">
        <v>9910</v>
      </c>
      <c r="K330" t="s">
        <v>487</v>
      </c>
      <c r="L330" t="s">
        <v>490</v>
      </c>
      <c r="M330" t="str">
        <f t="shared" si="10"/>
        <v>PER|Anchoveta(=Peruvian anchovy)</v>
      </c>
      <c r="P330" t="str">
        <f t="shared" si="11"/>
        <v>PER|Anchoveta(=Peruvian anchovy)</v>
      </c>
      <c r="Q330">
        <v>1</v>
      </c>
      <c r="R330">
        <v>6</v>
      </c>
    </row>
    <row r="331" spans="1:18" x14ac:dyDescent="0.25">
      <c r="A331" t="s">
        <v>1230</v>
      </c>
      <c r="B331" t="s">
        <v>1231</v>
      </c>
      <c r="C331" t="s">
        <v>911</v>
      </c>
      <c r="D331" t="s">
        <v>1232</v>
      </c>
      <c r="E331" t="s">
        <v>1233</v>
      </c>
      <c r="F331" t="s">
        <v>1234</v>
      </c>
      <c r="G331">
        <v>61</v>
      </c>
      <c r="H331" t="s">
        <v>1234</v>
      </c>
      <c r="I331" t="s">
        <v>9911</v>
      </c>
      <c r="K331" t="s">
        <v>911</v>
      </c>
      <c r="L331" t="s">
        <v>913</v>
      </c>
      <c r="M331" t="str">
        <f t="shared" si="10"/>
        <v>RUS|Alaska pollock(=Walleye poll.)</v>
      </c>
      <c r="P331" t="str">
        <f t="shared" si="11"/>
        <v>RUS|Alaska pollock(=Walleye poll.)</v>
      </c>
      <c r="Q331">
        <v>3</v>
      </c>
      <c r="R331">
        <v>4</v>
      </c>
    </row>
    <row r="332" spans="1:18" x14ac:dyDescent="0.25">
      <c r="A332" t="s">
        <v>1235</v>
      </c>
      <c r="B332" t="s">
        <v>1236</v>
      </c>
      <c r="C332" t="s">
        <v>911</v>
      </c>
      <c r="D332" t="s">
        <v>1237</v>
      </c>
      <c r="E332" t="s">
        <v>1233</v>
      </c>
      <c r="F332" t="s">
        <v>1234</v>
      </c>
      <c r="G332">
        <v>61</v>
      </c>
      <c r="H332" t="s">
        <v>1234</v>
      </c>
      <c r="I332" t="s">
        <v>9911</v>
      </c>
      <c r="K332" t="s">
        <v>911</v>
      </c>
      <c r="L332" t="s">
        <v>913</v>
      </c>
      <c r="M332" t="str">
        <f t="shared" si="10"/>
        <v>RUS|Alaska pollock(=Walleye poll.)</v>
      </c>
      <c r="P332" t="str">
        <f t="shared" si="11"/>
        <v>RUS|Alaska pollock(=Walleye poll.)</v>
      </c>
      <c r="Q332">
        <v>3</v>
      </c>
      <c r="R332">
        <v>4</v>
      </c>
    </row>
    <row r="333" spans="1:18" x14ac:dyDescent="0.25">
      <c r="A333" t="s">
        <v>1238</v>
      </c>
      <c r="B333" t="s">
        <v>1239</v>
      </c>
      <c r="C333" t="s">
        <v>911</v>
      </c>
      <c r="D333" t="s">
        <v>1240</v>
      </c>
      <c r="E333" t="s">
        <v>1233</v>
      </c>
      <c r="F333" t="s">
        <v>1234</v>
      </c>
      <c r="G333">
        <v>61</v>
      </c>
      <c r="H333" t="s">
        <v>1234</v>
      </c>
      <c r="I333" t="s">
        <v>9911</v>
      </c>
      <c r="K333" t="s">
        <v>911</v>
      </c>
      <c r="L333" t="s">
        <v>913</v>
      </c>
      <c r="M333" t="str">
        <f t="shared" si="10"/>
        <v>RUS|Alaska pollock(=Walleye poll.)</v>
      </c>
      <c r="P333" t="str">
        <f t="shared" si="11"/>
        <v>RUS|Alaska pollock(=Walleye poll.)</v>
      </c>
      <c r="Q333">
        <v>3</v>
      </c>
      <c r="R333">
        <v>4</v>
      </c>
    </row>
    <row r="334" spans="1:18" x14ac:dyDescent="0.25">
      <c r="A334" t="s">
        <v>1241</v>
      </c>
      <c r="B334" t="s">
        <v>1242</v>
      </c>
      <c r="C334" t="s">
        <v>295</v>
      </c>
      <c r="D334" t="s">
        <v>1083</v>
      </c>
      <c r="E334" t="s">
        <v>765</v>
      </c>
      <c r="F334" t="s">
        <v>1234</v>
      </c>
      <c r="G334">
        <v>27</v>
      </c>
      <c r="H334" t="s">
        <v>1234</v>
      </c>
      <c r="I334" t="s">
        <v>9911</v>
      </c>
      <c r="K334" t="s">
        <v>295</v>
      </c>
      <c r="L334" t="s">
        <v>297</v>
      </c>
      <c r="M334" t="str">
        <f t="shared" si="10"/>
        <v>RUS|Atlantic cod</v>
      </c>
      <c r="P334" t="str">
        <f t="shared" si="11"/>
        <v>RUS|Atlantic cod</v>
      </c>
      <c r="Q334">
        <v>1</v>
      </c>
      <c r="R334">
        <v>6</v>
      </c>
    </row>
    <row r="335" spans="1:18" x14ac:dyDescent="0.25">
      <c r="A335" t="s">
        <v>1243</v>
      </c>
      <c r="B335" t="s">
        <v>1244</v>
      </c>
      <c r="C335" t="s">
        <v>1245</v>
      </c>
      <c r="D335" t="s">
        <v>1083</v>
      </c>
      <c r="E335" t="s">
        <v>765</v>
      </c>
      <c r="F335" t="s">
        <v>1065</v>
      </c>
      <c r="G335">
        <v>27</v>
      </c>
      <c r="H335" s="6" t="s">
        <v>1234</v>
      </c>
      <c r="I335" t="s">
        <v>9911</v>
      </c>
      <c r="K335" t="s">
        <v>1245</v>
      </c>
      <c r="L335" t="s">
        <v>1246</v>
      </c>
      <c r="M335" t="str">
        <f t="shared" si="10"/>
        <v>RUS|Beaked redfish</v>
      </c>
      <c r="P335" t="str">
        <f t="shared" si="11"/>
        <v>RUS|Beaked redfish</v>
      </c>
      <c r="Q335">
        <v>1</v>
      </c>
      <c r="R335">
        <v>4</v>
      </c>
    </row>
    <row r="336" spans="1:18" x14ac:dyDescent="0.25">
      <c r="A336" t="s">
        <v>1247</v>
      </c>
      <c r="B336" t="s">
        <v>1248</v>
      </c>
      <c r="C336" t="s">
        <v>1249</v>
      </c>
      <c r="D336" t="s">
        <v>1042</v>
      </c>
      <c r="E336" t="s">
        <v>1043</v>
      </c>
      <c r="F336" t="s">
        <v>1250</v>
      </c>
      <c r="G336">
        <v>34</v>
      </c>
      <c r="H336" t="s">
        <v>1250</v>
      </c>
      <c r="I336" t="s">
        <v>9912</v>
      </c>
      <c r="K336" t="s">
        <v>1249</v>
      </c>
      <c r="L336" t="s">
        <v>1251</v>
      </c>
      <c r="M336" t="str">
        <f t="shared" si="10"/>
        <v>SEN|Sardinellas nei</v>
      </c>
      <c r="P336" t="str">
        <f t="shared" si="11"/>
        <v>SEN|Sardinellas nei</v>
      </c>
      <c r="Q336">
        <v>1</v>
      </c>
      <c r="R336" t="e">
        <v>#N/A</v>
      </c>
    </row>
    <row r="337" spans="1:18" x14ac:dyDescent="0.25">
      <c r="A337" t="s">
        <v>1252</v>
      </c>
      <c r="B337" t="s">
        <v>1253</v>
      </c>
      <c r="C337" t="s">
        <v>295</v>
      </c>
      <c r="D337" t="s">
        <v>1254</v>
      </c>
      <c r="E337" t="s">
        <v>573</v>
      </c>
      <c r="F337" t="s">
        <v>1255</v>
      </c>
      <c r="G337">
        <v>27</v>
      </c>
      <c r="H337" s="6" t="s">
        <v>1256</v>
      </c>
      <c r="I337" t="s">
        <v>9913</v>
      </c>
      <c r="K337" t="s">
        <v>295</v>
      </c>
      <c r="L337" t="s">
        <v>297</v>
      </c>
      <c r="M337" t="str">
        <f t="shared" si="10"/>
        <v>SWE|Atlantic cod</v>
      </c>
      <c r="P337" t="str">
        <f t="shared" si="11"/>
        <v>SWE|Atlantic cod</v>
      </c>
      <c r="Q337">
        <v>1</v>
      </c>
      <c r="R337">
        <v>5</v>
      </c>
    </row>
    <row r="338" spans="1:18" x14ac:dyDescent="0.25">
      <c r="A338" t="s">
        <v>1257</v>
      </c>
      <c r="B338" t="s">
        <v>1258</v>
      </c>
      <c r="C338" t="s">
        <v>319</v>
      </c>
      <c r="D338" t="s">
        <v>1259</v>
      </c>
      <c r="E338" t="s">
        <v>573</v>
      </c>
      <c r="F338" t="s">
        <v>1256</v>
      </c>
      <c r="G338">
        <v>27</v>
      </c>
      <c r="H338" t="s">
        <v>1256</v>
      </c>
      <c r="I338" t="s">
        <v>9913</v>
      </c>
      <c r="K338" t="s">
        <v>319</v>
      </c>
      <c r="L338" t="s">
        <v>321</v>
      </c>
      <c r="M338" t="str">
        <f t="shared" si="10"/>
        <v>SWE|Atlantic herring</v>
      </c>
      <c r="P338" t="str">
        <f t="shared" si="11"/>
        <v>SWE|Atlantic herring</v>
      </c>
      <c r="Q338">
        <v>2</v>
      </c>
      <c r="R338">
        <v>5</v>
      </c>
    </row>
    <row r="339" spans="1:18" x14ac:dyDescent="0.25">
      <c r="A339" t="s">
        <v>1260</v>
      </c>
      <c r="B339" t="s">
        <v>1261</v>
      </c>
      <c r="C339" t="s">
        <v>319</v>
      </c>
      <c r="D339" t="s">
        <v>1262</v>
      </c>
      <c r="E339" t="s">
        <v>573</v>
      </c>
      <c r="F339" t="s">
        <v>1256</v>
      </c>
      <c r="G339">
        <v>27</v>
      </c>
      <c r="H339" t="s">
        <v>1256</v>
      </c>
      <c r="I339" t="s">
        <v>9913</v>
      </c>
      <c r="K339" t="s">
        <v>319</v>
      </c>
      <c r="L339" t="s">
        <v>321</v>
      </c>
      <c r="M339" t="str">
        <f t="shared" si="10"/>
        <v>SWE|Atlantic herring</v>
      </c>
      <c r="P339" t="str">
        <f t="shared" si="11"/>
        <v>SWE|Atlantic herring</v>
      </c>
      <c r="Q339">
        <v>2</v>
      </c>
      <c r="R339">
        <v>5</v>
      </c>
    </row>
    <row r="340" spans="1:18" x14ac:dyDescent="0.25">
      <c r="A340" t="s">
        <v>1263</v>
      </c>
      <c r="B340" t="s">
        <v>1264</v>
      </c>
      <c r="C340" t="s">
        <v>585</v>
      </c>
      <c r="D340" t="s">
        <v>1265</v>
      </c>
      <c r="E340" t="s">
        <v>573</v>
      </c>
      <c r="F340" t="s">
        <v>1255</v>
      </c>
      <c r="G340">
        <v>27</v>
      </c>
      <c r="H340" s="6" t="s">
        <v>1256</v>
      </c>
      <c r="I340" t="s">
        <v>9913</v>
      </c>
      <c r="K340" t="s">
        <v>585</v>
      </c>
      <c r="L340" t="s">
        <v>587</v>
      </c>
      <c r="M340" t="str">
        <f t="shared" si="10"/>
        <v>SWE|European sprat</v>
      </c>
      <c r="P340" t="str">
        <f t="shared" si="11"/>
        <v>SWE|European sprat</v>
      </c>
      <c r="Q340">
        <v>1</v>
      </c>
      <c r="R340">
        <v>5</v>
      </c>
    </row>
    <row r="341" spans="1:18" x14ac:dyDescent="0.25">
      <c r="A341" t="s">
        <v>1266</v>
      </c>
      <c r="B341" t="s">
        <v>1267</v>
      </c>
      <c r="C341" t="s">
        <v>815</v>
      </c>
      <c r="D341" t="s">
        <v>1268</v>
      </c>
      <c r="E341" t="s">
        <v>573</v>
      </c>
      <c r="F341" t="s">
        <v>574</v>
      </c>
      <c r="G341">
        <v>27</v>
      </c>
      <c r="H341" s="6" t="s">
        <v>1256</v>
      </c>
      <c r="I341" t="s">
        <v>9913</v>
      </c>
      <c r="K341" t="s">
        <v>815</v>
      </c>
      <c r="L341" t="s">
        <v>817</v>
      </c>
      <c r="M341" t="str">
        <f t="shared" si="10"/>
        <v>SWE|Norway lobster</v>
      </c>
      <c r="P341" t="str">
        <f t="shared" si="11"/>
        <v>SWE|Norway lobster</v>
      </c>
      <c r="Q341">
        <v>1</v>
      </c>
      <c r="R341">
        <v>5</v>
      </c>
    </row>
    <row r="342" spans="1:18" x14ac:dyDescent="0.25">
      <c r="A342" t="s">
        <v>1269</v>
      </c>
      <c r="B342" t="s">
        <v>1270</v>
      </c>
      <c r="C342" t="s">
        <v>644</v>
      </c>
      <c r="D342" t="s">
        <v>1271</v>
      </c>
      <c r="E342" t="s">
        <v>103</v>
      </c>
      <c r="F342" t="s">
        <v>1272</v>
      </c>
      <c r="G342">
        <v>37</v>
      </c>
      <c r="H342" s="6" t="s">
        <v>1273</v>
      </c>
      <c r="I342" t="s">
        <v>9914</v>
      </c>
      <c r="K342" t="s">
        <v>644</v>
      </c>
      <c r="L342" t="s">
        <v>645</v>
      </c>
      <c r="M342" t="str">
        <f t="shared" si="10"/>
        <v>TUN|Deep-water rose shrimp</v>
      </c>
      <c r="P342" t="str">
        <f t="shared" si="11"/>
        <v>TUN|Deep-water rose shrimp</v>
      </c>
      <c r="Q342">
        <v>1</v>
      </c>
      <c r="R342">
        <v>1</v>
      </c>
    </row>
    <row r="343" spans="1:18" x14ac:dyDescent="0.25">
      <c r="A343" t="s">
        <v>1274</v>
      </c>
      <c r="B343" t="s">
        <v>1275</v>
      </c>
      <c r="C343" t="s">
        <v>653</v>
      </c>
      <c r="D343" t="s">
        <v>1276</v>
      </c>
      <c r="E343" t="s">
        <v>103</v>
      </c>
      <c r="F343" t="s">
        <v>1277</v>
      </c>
      <c r="G343">
        <v>37</v>
      </c>
      <c r="H343" t="s">
        <v>1277</v>
      </c>
      <c r="I343" t="s">
        <v>9915</v>
      </c>
      <c r="K343" t="s">
        <v>653</v>
      </c>
      <c r="L343" t="s">
        <v>654</v>
      </c>
      <c r="M343" t="str">
        <f t="shared" si="10"/>
        <v>TUR|European anchovy</v>
      </c>
      <c r="P343" t="str">
        <f t="shared" si="11"/>
        <v>TUR|European anchovy</v>
      </c>
      <c r="Q343">
        <v>1</v>
      </c>
      <c r="R343">
        <v>3</v>
      </c>
    </row>
    <row r="344" spans="1:18" x14ac:dyDescent="0.25">
      <c r="A344" t="s">
        <v>1278</v>
      </c>
      <c r="B344" t="s">
        <v>1279</v>
      </c>
      <c r="C344" t="s">
        <v>585</v>
      </c>
      <c r="D344" t="s">
        <v>1276</v>
      </c>
      <c r="E344" t="s">
        <v>103</v>
      </c>
      <c r="F344" t="s">
        <v>1280</v>
      </c>
      <c r="G344">
        <v>37</v>
      </c>
      <c r="H344" s="6" t="s">
        <v>1277</v>
      </c>
      <c r="I344" t="s">
        <v>9915</v>
      </c>
      <c r="K344" t="s">
        <v>585</v>
      </c>
      <c r="L344" t="s">
        <v>587</v>
      </c>
      <c r="M344" t="str">
        <f t="shared" si="10"/>
        <v>TUR|European sprat</v>
      </c>
      <c r="P344" t="str">
        <f t="shared" si="11"/>
        <v>TUR|European sprat</v>
      </c>
      <c r="Q344">
        <v>1</v>
      </c>
      <c r="R344">
        <v>3</v>
      </c>
    </row>
    <row r="345" spans="1:18" x14ac:dyDescent="0.25">
      <c r="A345" t="s">
        <v>1281</v>
      </c>
      <c r="B345" t="s">
        <v>1282</v>
      </c>
      <c r="C345" t="s">
        <v>1283</v>
      </c>
      <c r="D345" t="s">
        <v>1284</v>
      </c>
      <c r="E345" t="s">
        <v>1285</v>
      </c>
      <c r="F345" t="s">
        <v>49</v>
      </c>
      <c r="G345">
        <v>21</v>
      </c>
      <c r="H345" t="s">
        <v>49</v>
      </c>
      <c r="I345" t="s">
        <v>49</v>
      </c>
      <c r="K345" t="s">
        <v>1283</v>
      </c>
      <c r="L345" t="s">
        <v>1286</v>
      </c>
      <c r="M345" t="str">
        <f t="shared" si="10"/>
        <v>USA|Acadian redfish</v>
      </c>
      <c r="P345" t="str">
        <f t="shared" si="11"/>
        <v>USA|Acadian redfish</v>
      </c>
      <c r="Q345">
        <v>1</v>
      </c>
      <c r="R345" t="e">
        <v>#N/A</v>
      </c>
    </row>
    <row r="346" spans="1:18" x14ac:dyDescent="0.25">
      <c r="A346" t="s">
        <v>1287</v>
      </c>
      <c r="B346" t="s">
        <v>1288</v>
      </c>
      <c r="C346" t="s">
        <v>1289</v>
      </c>
      <c r="D346" t="s">
        <v>1290</v>
      </c>
      <c r="E346" t="s">
        <v>1291</v>
      </c>
      <c r="F346" t="s">
        <v>49</v>
      </c>
      <c r="G346">
        <v>67</v>
      </c>
      <c r="H346" t="s">
        <v>49</v>
      </c>
      <c r="I346" t="s">
        <v>49</v>
      </c>
      <c r="K346" t="s">
        <v>1292</v>
      </c>
      <c r="L346" t="s">
        <v>1293</v>
      </c>
      <c r="M346" t="str">
        <f t="shared" si="10"/>
        <v>USA|Alaska plaice</v>
      </c>
      <c r="P346" t="str">
        <f t="shared" si="11"/>
        <v>USA|Alaska plaice</v>
      </c>
      <c r="Q346">
        <v>1</v>
      </c>
      <c r="R346" t="e">
        <v>#N/A</v>
      </c>
    </row>
    <row r="347" spans="1:18" x14ac:dyDescent="0.25">
      <c r="A347" t="s">
        <v>1294</v>
      </c>
      <c r="B347" t="s">
        <v>1295</v>
      </c>
      <c r="C347" t="s">
        <v>911</v>
      </c>
      <c r="D347" t="s">
        <v>1296</v>
      </c>
      <c r="E347" t="s">
        <v>1291</v>
      </c>
      <c r="F347" t="s">
        <v>49</v>
      </c>
      <c r="G347">
        <v>67</v>
      </c>
      <c r="H347" t="s">
        <v>49</v>
      </c>
      <c r="I347" t="s">
        <v>49</v>
      </c>
      <c r="K347" t="s">
        <v>911</v>
      </c>
      <c r="L347" t="s">
        <v>913</v>
      </c>
      <c r="M347" t="str">
        <f t="shared" si="10"/>
        <v>USA|Alaska pollock(=Walleye poll.)</v>
      </c>
      <c r="P347" t="str">
        <f t="shared" si="11"/>
        <v>USA|Alaska pollock(=Walleye poll.)</v>
      </c>
      <c r="Q347">
        <v>3</v>
      </c>
      <c r="R347">
        <v>7</v>
      </c>
    </row>
    <row r="348" spans="1:18" x14ac:dyDescent="0.25">
      <c r="A348" t="s">
        <v>1297</v>
      </c>
      <c r="B348" t="s">
        <v>1298</v>
      </c>
      <c r="C348" t="s">
        <v>911</v>
      </c>
      <c r="D348" t="s">
        <v>1299</v>
      </c>
      <c r="E348" t="s">
        <v>1291</v>
      </c>
      <c r="F348" t="s">
        <v>49</v>
      </c>
      <c r="G348">
        <v>67</v>
      </c>
      <c r="H348" t="s">
        <v>49</v>
      </c>
      <c r="I348" t="s">
        <v>49</v>
      </c>
      <c r="K348" t="s">
        <v>911</v>
      </c>
      <c r="L348" t="s">
        <v>913</v>
      </c>
      <c r="M348" t="str">
        <f t="shared" si="10"/>
        <v>USA|Alaska pollock(=Walleye poll.)</v>
      </c>
      <c r="P348" t="str">
        <f t="shared" si="11"/>
        <v>USA|Alaska pollock(=Walleye poll.)</v>
      </c>
      <c r="Q348">
        <v>3</v>
      </c>
      <c r="R348">
        <v>7</v>
      </c>
    </row>
    <row r="349" spans="1:18" x14ac:dyDescent="0.25">
      <c r="A349" t="s">
        <v>1300</v>
      </c>
      <c r="B349" t="s">
        <v>1301</v>
      </c>
      <c r="C349" t="s">
        <v>911</v>
      </c>
      <c r="D349" t="s">
        <v>1302</v>
      </c>
      <c r="E349" t="s">
        <v>1291</v>
      </c>
      <c r="F349" t="s">
        <v>49</v>
      </c>
      <c r="G349">
        <v>67</v>
      </c>
      <c r="H349" t="s">
        <v>49</v>
      </c>
      <c r="I349" t="s">
        <v>49</v>
      </c>
      <c r="K349" t="s">
        <v>911</v>
      </c>
      <c r="L349" t="s">
        <v>913</v>
      </c>
      <c r="M349" t="str">
        <f t="shared" si="10"/>
        <v>USA|Alaska pollock(=Walleye poll.)</v>
      </c>
      <c r="P349" t="str">
        <f t="shared" si="11"/>
        <v>USA|Alaska pollock(=Walleye poll.)</v>
      </c>
      <c r="Q349">
        <v>3</v>
      </c>
      <c r="R349">
        <v>7</v>
      </c>
    </row>
    <row r="350" spans="1:18" x14ac:dyDescent="0.25">
      <c r="A350" t="s">
        <v>1303</v>
      </c>
      <c r="B350" t="s">
        <v>1304</v>
      </c>
      <c r="C350" t="s">
        <v>1305</v>
      </c>
      <c r="D350" t="s">
        <v>1290</v>
      </c>
      <c r="E350" t="s">
        <v>1291</v>
      </c>
      <c r="F350" t="s">
        <v>49</v>
      </c>
      <c r="G350">
        <v>67</v>
      </c>
      <c r="H350" t="s">
        <v>49</v>
      </c>
      <c r="I350" t="s">
        <v>49</v>
      </c>
      <c r="K350" t="s">
        <v>1305</v>
      </c>
      <c r="L350" t="s">
        <v>1306</v>
      </c>
      <c r="M350" t="str">
        <f t="shared" si="10"/>
        <v>USA|Alaska skate</v>
      </c>
      <c r="P350" t="str">
        <f t="shared" si="11"/>
        <v>USA|Alaska skate</v>
      </c>
      <c r="Q350">
        <v>1</v>
      </c>
      <c r="R350" t="e">
        <v>#N/A</v>
      </c>
    </row>
    <row r="351" spans="1:18" x14ac:dyDescent="0.25">
      <c r="A351" t="s">
        <v>1307</v>
      </c>
      <c r="B351" t="s">
        <v>1308</v>
      </c>
      <c r="C351" t="s">
        <v>277</v>
      </c>
      <c r="D351" t="s">
        <v>1284</v>
      </c>
      <c r="E351" t="s">
        <v>1285</v>
      </c>
      <c r="F351" t="s">
        <v>49</v>
      </c>
      <c r="G351">
        <v>21</v>
      </c>
      <c r="H351" t="s">
        <v>49</v>
      </c>
      <c r="I351" t="s">
        <v>49</v>
      </c>
      <c r="K351" t="s">
        <v>277</v>
      </c>
      <c r="L351" t="s">
        <v>281</v>
      </c>
      <c r="M351" t="str">
        <f t="shared" si="10"/>
        <v>USA|Amer. plaice(=Long rough dab)</v>
      </c>
      <c r="P351" t="str">
        <f t="shared" si="11"/>
        <v>USA|Amer. plaice(=Long rough dab)</v>
      </c>
      <c r="Q351">
        <v>1</v>
      </c>
      <c r="R351" t="e">
        <v>#N/A</v>
      </c>
    </row>
    <row r="352" spans="1:18" x14ac:dyDescent="0.25">
      <c r="A352" t="s">
        <v>1309</v>
      </c>
      <c r="B352" t="s">
        <v>1310</v>
      </c>
      <c r="C352" t="s">
        <v>1311</v>
      </c>
      <c r="D352" t="s">
        <v>1312</v>
      </c>
      <c r="E352" t="s">
        <v>1285</v>
      </c>
      <c r="F352" t="s">
        <v>49</v>
      </c>
      <c r="G352">
        <v>21</v>
      </c>
      <c r="H352" t="s">
        <v>49</v>
      </c>
      <c r="I352" t="s">
        <v>49</v>
      </c>
      <c r="K352" t="s">
        <v>1311</v>
      </c>
      <c r="L352" t="s">
        <v>1313</v>
      </c>
      <c r="M352" t="str">
        <f t="shared" si="10"/>
        <v>USA|American angler</v>
      </c>
      <c r="P352" t="str">
        <f t="shared" si="11"/>
        <v>USA|American angler</v>
      </c>
      <c r="Q352">
        <v>2</v>
      </c>
      <c r="R352">
        <v>2</v>
      </c>
    </row>
    <row r="353" spans="1:18" x14ac:dyDescent="0.25">
      <c r="A353" t="s">
        <v>1314</v>
      </c>
      <c r="B353" t="s">
        <v>1315</v>
      </c>
      <c r="C353" t="s">
        <v>1311</v>
      </c>
      <c r="D353" t="s">
        <v>1316</v>
      </c>
      <c r="E353" t="s">
        <v>1285</v>
      </c>
      <c r="F353" t="s">
        <v>49</v>
      </c>
      <c r="G353">
        <v>21</v>
      </c>
      <c r="H353" t="s">
        <v>49</v>
      </c>
      <c r="I353" t="s">
        <v>49</v>
      </c>
      <c r="K353" t="s">
        <v>1311</v>
      </c>
      <c r="L353" t="s">
        <v>1313</v>
      </c>
      <c r="M353" t="str">
        <f t="shared" si="10"/>
        <v>USA|American angler</v>
      </c>
      <c r="P353" t="str">
        <f t="shared" si="11"/>
        <v>USA|American angler</v>
      </c>
      <c r="Q353">
        <v>2</v>
      </c>
      <c r="R353">
        <v>2</v>
      </c>
    </row>
    <row r="354" spans="1:18" x14ac:dyDescent="0.25">
      <c r="A354" t="s">
        <v>1317</v>
      </c>
      <c r="B354" t="s">
        <v>1318</v>
      </c>
      <c r="C354" t="s">
        <v>287</v>
      </c>
      <c r="D354" t="s">
        <v>1319</v>
      </c>
      <c r="E354" t="s">
        <v>1285</v>
      </c>
      <c r="F354" t="s">
        <v>49</v>
      </c>
      <c r="G354">
        <v>21</v>
      </c>
      <c r="H354" t="s">
        <v>49</v>
      </c>
      <c r="I354" t="s">
        <v>49</v>
      </c>
      <c r="K354" t="s">
        <v>287</v>
      </c>
      <c r="L354" t="s">
        <v>289</v>
      </c>
      <c r="M354" t="str">
        <f t="shared" si="10"/>
        <v>USA|American sea scallop</v>
      </c>
      <c r="P354" t="str">
        <f t="shared" si="11"/>
        <v>USA|American sea scallop</v>
      </c>
      <c r="Q354">
        <v>1</v>
      </c>
      <c r="R354">
        <v>9</v>
      </c>
    </row>
    <row r="355" spans="1:18" x14ac:dyDescent="0.25">
      <c r="A355" t="s">
        <v>1320</v>
      </c>
      <c r="B355" t="s">
        <v>1321</v>
      </c>
      <c r="C355" t="s">
        <v>1322</v>
      </c>
      <c r="D355" t="s">
        <v>1290</v>
      </c>
      <c r="E355" t="s">
        <v>1291</v>
      </c>
      <c r="F355" t="s">
        <v>49</v>
      </c>
      <c r="G355">
        <v>67</v>
      </c>
      <c r="H355" t="s">
        <v>49</v>
      </c>
      <c r="I355" t="s">
        <v>49</v>
      </c>
      <c r="K355" t="s">
        <v>1322</v>
      </c>
      <c r="L355" t="s">
        <v>1323</v>
      </c>
      <c r="M355" t="str">
        <f t="shared" si="10"/>
        <v>USA|Arrowtooth flounder</v>
      </c>
      <c r="P355" t="str">
        <f t="shared" si="11"/>
        <v>USA|Arrowtooth flounder</v>
      </c>
      <c r="Q355">
        <v>3</v>
      </c>
      <c r="R355">
        <v>3</v>
      </c>
    </row>
    <row r="356" spans="1:18" x14ac:dyDescent="0.25">
      <c r="A356" t="s">
        <v>1324</v>
      </c>
      <c r="B356" t="s">
        <v>1325</v>
      </c>
      <c r="C356" t="s">
        <v>1322</v>
      </c>
      <c r="D356" t="s">
        <v>1302</v>
      </c>
      <c r="E356" t="s">
        <v>1291</v>
      </c>
      <c r="F356" t="s">
        <v>49</v>
      </c>
      <c r="G356">
        <v>67</v>
      </c>
      <c r="H356" t="s">
        <v>49</v>
      </c>
      <c r="I356" t="s">
        <v>49</v>
      </c>
      <c r="K356" t="s">
        <v>1322</v>
      </c>
      <c r="L356" t="s">
        <v>1323</v>
      </c>
      <c r="M356" t="str">
        <f t="shared" si="10"/>
        <v>USA|Arrowtooth flounder</v>
      </c>
      <c r="P356" t="str">
        <f t="shared" si="11"/>
        <v>USA|Arrowtooth flounder</v>
      </c>
      <c r="Q356">
        <v>3</v>
      </c>
      <c r="R356">
        <v>3</v>
      </c>
    </row>
    <row r="357" spans="1:18" x14ac:dyDescent="0.25">
      <c r="A357" t="s">
        <v>1326</v>
      </c>
      <c r="B357" t="s">
        <v>1327</v>
      </c>
      <c r="C357" t="s">
        <v>1322</v>
      </c>
      <c r="D357" t="s">
        <v>1328</v>
      </c>
      <c r="E357" t="s">
        <v>1329</v>
      </c>
      <c r="F357" t="s">
        <v>49</v>
      </c>
      <c r="G357">
        <v>67</v>
      </c>
      <c r="H357" t="s">
        <v>49</v>
      </c>
      <c r="I357" t="s">
        <v>49</v>
      </c>
      <c r="K357" t="s">
        <v>1322</v>
      </c>
      <c r="L357" t="s">
        <v>1323</v>
      </c>
      <c r="M357" t="str">
        <f t="shared" si="10"/>
        <v>USA|Arrowtooth flounder</v>
      </c>
      <c r="P357" t="str">
        <f t="shared" si="11"/>
        <v>USA|Arrowtooth flounder</v>
      </c>
      <c r="Q357">
        <v>3</v>
      </c>
      <c r="R357">
        <v>3</v>
      </c>
    </row>
    <row r="358" spans="1:18" x14ac:dyDescent="0.25">
      <c r="A358" t="s">
        <v>1330</v>
      </c>
      <c r="B358" t="s">
        <v>1331</v>
      </c>
      <c r="C358" t="s">
        <v>1332</v>
      </c>
      <c r="D358" t="s">
        <v>1290</v>
      </c>
      <c r="E358" t="s">
        <v>1291</v>
      </c>
      <c r="F358" t="s">
        <v>49</v>
      </c>
      <c r="G358">
        <v>67</v>
      </c>
      <c r="H358" t="s">
        <v>49</v>
      </c>
      <c r="I358" t="s">
        <v>49</v>
      </c>
      <c r="K358" t="s">
        <v>1332</v>
      </c>
      <c r="L358" t="s">
        <v>1333</v>
      </c>
      <c r="M358" t="str">
        <f t="shared" si="10"/>
        <v>USA|Atka mackerel</v>
      </c>
      <c r="P358" t="str">
        <f t="shared" si="11"/>
        <v>USA|Atka mackerel</v>
      </c>
      <c r="Q358">
        <v>1</v>
      </c>
      <c r="R358">
        <v>2</v>
      </c>
    </row>
    <row r="359" spans="1:18" x14ac:dyDescent="0.25">
      <c r="A359" t="s">
        <v>1334</v>
      </c>
      <c r="B359" t="s">
        <v>1335</v>
      </c>
      <c r="C359" t="s">
        <v>1336</v>
      </c>
      <c r="D359" t="s">
        <v>1337</v>
      </c>
      <c r="E359" t="s">
        <v>1285</v>
      </c>
      <c r="F359" t="s">
        <v>49</v>
      </c>
      <c r="G359">
        <v>21</v>
      </c>
      <c r="H359" t="s">
        <v>49</v>
      </c>
      <c r="I359" t="s">
        <v>49</v>
      </c>
      <c r="K359" t="s">
        <v>1336</v>
      </c>
      <c r="L359" t="s">
        <v>1338</v>
      </c>
      <c r="M359" t="str">
        <f t="shared" si="10"/>
        <v>USA|Atlantic butterfish</v>
      </c>
      <c r="P359" t="str">
        <f t="shared" si="11"/>
        <v>USA|Atlantic butterfish</v>
      </c>
      <c r="Q359">
        <v>1</v>
      </c>
      <c r="R359" t="e">
        <v>#N/A</v>
      </c>
    </row>
    <row r="360" spans="1:18" x14ac:dyDescent="0.25">
      <c r="A360" t="s">
        <v>1339</v>
      </c>
      <c r="B360" t="s">
        <v>1340</v>
      </c>
      <c r="C360" t="s">
        <v>295</v>
      </c>
      <c r="D360" t="s">
        <v>1341</v>
      </c>
      <c r="E360" t="s">
        <v>1285</v>
      </c>
      <c r="F360" t="s">
        <v>49</v>
      </c>
      <c r="G360">
        <v>21</v>
      </c>
      <c r="H360" t="s">
        <v>49</v>
      </c>
      <c r="I360" t="s">
        <v>49</v>
      </c>
      <c r="K360" t="s">
        <v>295</v>
      </c>
      <c r="L360" t="s">
        <v>297</v>
      </c>
      <c r="M360" t="str">
        <f t="shared" si="10"/>
        <v>USA|Atlantic cod</v>
      </c>
      <c r="P360" t="str">
        <f t="shared" si="11"/>
        <v>USA|Atlantic cod</v>
      </c>
      <c r="Q360">
        <v>2</v>
      </c>
      <c r="R360">
        <v>1</v>
      </c>
    </row>
    <row r="361" spans="1:18" x14ac:dyDescent="0.25">
      <c r="A361" t="s">
        <v>1342</v>
      </c>
      <c r="B361" t="s">
        <v>1343</v>
      </c>
      <c r="C361" t="s">
        <v>295</v>
      </c>
      <c r="D361" t="s">
        <v>1344</v>
      </c>
      <c r="E361" t="s">
        <v>1285</v>
      </c>
      <c r="F361" t="s">
        <v>49</v>
      </c>
      <c r="G361">
        <v>21</v>
      </c>
      <c r="H361" t="s">
        <v>49</v>
      </c>
      <c r="I361" t="s">
        <v>49</v>
      </c>
      <c r="K361" t="s">
        <v>295</v>
      </c>
      <c r="L361" t="s">
        <v>297</v>
      </c>
      <c r="M361" t="str">
        <f t="shared" si="10"/>
        <v>USA|Atlantic cod</v>
      </c>
      <c r="P361" t="str">
        <f t="shared" si="11"/>
        <v>USA|Atlantic cod</v>
      </c>
      <c r="Q361">
        <v>2</v>
      </c>
      <c r="R361">
        <v>1</v>
      </c>
    </row>
    <row r="362" spans="1:18" x14ac:dyDescent="0.25">
      <c r="A362" t="s">
        <v>1345</v>
      </c>
      <c r="B362" t="s">
        <v>1346</v>
      </c>
      <c r="C362" t="s">
        <v>319</v>
      </c>
      <c r="D362" t="s">
        <v>1347</v>
      </c>
      <c r="E362" t="s">
        <v>1285</v>
      </c>
      <c r="F362" t="s">
        <v>49</v>
      </c>
      <c r="G362">
        <v>21</v>
      </c>
      <c r="H362" t="s">
        <v>49</v>
      </c>
      <c r="I362" t="s">
        <v>49</v>
      </c>
      <c r="K362" t="s">
        <v>319</v>
      </c>
      <c r="L362" t="s">
        <v>321</v>
      </c>
      <c r="M362" t="str">
        <f t="shared" si="10"/>
        <v>USA|Atlantic herring</v>
      </c>
      <c r="P362" t="str">
        <f t="shared" si="11"/>
        <v>USA|Atlantic herring</v>
      </c>
      <c r="Q362">
        <v>1</v>
      </c>
      <c r="R362">
        <v>1</v>
      </c>
    </row>
    <row r="363" spans="1:18" x14ac:dyDescent="0.25">
      <c r="A363" t="s">
        <v>1348</v>
      </c>
      <c r="B363" t="s">
        <v>1349</v>
      </c>
      <c r="C363" t="s">
        <v>1350</v>
      </c>
      <c r="D363" t="s">
        <v>1351</v>
      </c>
      <c r="E363" t="s">
        <v>1285</v>
      </c>
      <c r="F363" t="s">
        <v>49</v>
      </c>
      <c r="G363">
        <v>21</v>
      </c>
      <c r="H363" t="s">
        <v>49</v>
      </c>
      <c r="I363" t="s">
        <v>49</v>
      </c>
      <c r="K363" t="s">
        <v>1350</v>
      </c>
      <c r="L363" t="s">
        <v>1352</v>
      </c>
      <c r="M363" t="str">
        <f t="shared" si="10"/>
        <v>USA|Atlantic menhaden</v>
      </c>
      <c r="P363" t="str">
        <f t="shared" si="11"/>
        <v>USA|Atlantic menhaden</v>
      </c>
      <c r="Q363">
        <v>1</v>
      </c>
      <c r="R363">
        <v>7</v>
      </c>
    </row>
    <row r="364" spans="1:18" x14ac:dyDescent="0.25">
      <c r="A364" t="s">
        <v>1353</v>
      </c>
      <c r="B364" t="s">
        <v>1354</v>
      </c>
      <c r="C364" t="s">
        <v>1355</v>
      </c>
      <c r="D364" t="s">
        <v>1356</v>
      </c>
      <c r="E364" t="s">
        <v>1357</v>
      </c>
      <c r="F364" t="s">
        <v>49</v>
      </c>
      <c r="G364">
        <v>31</v>
      </c>
      <c r="H364" t="s">
        <v>49</v>
      </c>
      <c r="I364" t="s">
        <v>49</v>
      </c>
      <c r="K364" t="s">
        <v>1355</v>
      </c>
      <c r="L364" t="s">
        <v>1358</v>
      </c>
      <c r="M364" t="str">
        <f t="shared" si="10"/>
        <v>USA|Atlantic Spanish mackerel</v>
      </c>
      <c r="P364" t="str">
        <f t="shared" si="11"/>
        <v>USA|Atlantic Spanish mackerel</v>
      </c>
      <c r="Q364">
        <v>2</v>
      </c>
      <c r="R364" t="e">
        <v>#N/A</v>
      </c>
    </row>
    <row r="365" spans="1:18" x14ac:dyDescent="0.25">
      <c r="A365" t="s">
        <v>1359</v>
      </c>
      <c r="B365" t="s">
        <v>1360</v>
      </c>
      <c r="C365" t="s">
        <v>1355</v>
      </c>
      <c r="D365" t="s">
        <v>1361</v>
      </c>
      <c r="E365" t="s">
        <v>1357</v>
      </c>
      <c r="F365" t="s">
        <v>49</v>
      </c>
      <c r="G365">
        <v>31</v>
      </c>
      <c r="H365" t="s">
        <v>49</v>
      </c>
      <c r="I365" t="s">
        <v>49</v>
      </c>
      <c r="K365" t="s">
        <v>1355</v>
      </c>
      <c r="L365" t="s">
        <v>1358</v>
      </c>
      <c r="M365" t="str">
        <f t="shared" si="10"/>
        <v>USA|Atlantic Spanish mackerel</v>
      </c>
      <c r="P365" t="str">
        <f t="shared" si="11"/>
        <v>USA|Atlantic Spanish mackerel</v>
      </c>
      <c r="Q365">
        <v>2</v>
      </c>
      <c r="R365" t="e">
        <v>#N/A</v>
      </c>
    </row>
    <row r="366" spans="1:18" x14ac:dyDescent="0.25">
      <c r="A366" t="s">
        <v>1362</v>
      </c>
      <c r="B366" t="s">
        <v>1363</v>
      </c>
      <c r="C366" t="s">
        <v>1364</v>
      </c>
      <c r="D366" t="s">
        <v>1365</v>
      </c>
      <c r="E366" t="s">
        <v>1285</v>
      </c>
      <c r="F366" t="s">
        <v>49</v>
      </c>
      <c r="G366">
        <v>21</v>
      </c>
      <c r="H366" t="s">
        <v>49</v>
      </c>
      <c r="I366" t="s">
        <v>49</v>
      </c>
      <c r="K366" t="s">
        <v>1364</v>
      </c>
      <c r="L366" t="s">
        <v>1366</v>
      </c>
      <c r="M366" t="str">
        <f t="shared" si="10"/>
        <v>USA|Atlantic surf clam</v>
      </c>
      <c r="P366" t="str">
        <f t="shared" si="11"/>
        <v>USA|Atlantic surf clam</v>
      </c>
      <c r="Q366">
        <v>1</v>
      </c>
      <c r="R366">
        <v>3</v>
      </c>
    </row>
    <row r="367" spans="1:18" x14ac:dyDescent="0.25">
      <c r="A367" t="s">
        <v>1367</v>
      </c>
      <c r="B367" t="s">
        <v>1368</v>
      </c>
      <c r="C367" t="s">
        <v>1369</v>
      </c>
      <c r="D367" t="s">
        <v>1284</v>
      </c>
      <c r="E367" t="s">
        <v>1285</v>
      </c>
      <c r="F367" t="s">
        <v>49</v>
      </c>
      <c r="G367">
        <v>21</v>
      </c>
      <c r="H367" t="s">
        <v>49</v>
      </c>
      <c r="I367" t="s">
        <v>49</v>
      </c>
      <c r="K367" t="s">
        <v>1369</v>
      </c>
      <c r="L367" t="s">
        <v>1370</v>
      </c>
      <c r="M367" t="str">
        <f t="shared" si="10"/>
        <v>USA|Atlantic wolffish</v>
      </c>
      <c r="P367" t="str">
        <f t="shared" si="11"/>
        <v>USA|Atlantic wolffish</v>
      </c>
      <c r="Q367">
        <v>1</v>
      </c>
      <c r="R367" t="e">
        <v>#N/A</v>
      </c>
    </row>
    <row r="368" spans="1:18" x14ac:dyDescent="0.25">
      <c r="A368" t="s">
        <v>1371</v>
      </c>
      <c r="B368" t="s">
        <v>1372</v>
      </c>
      <c r="C368" t="s">
        <v>1373</v>
      </c>
      <c r="D368" t="s">
        <v>1328</v>
      </c>
      <c r="E368" t="s">
        <v>1329</v>
      </c>
      <c r="F368" t="s">
        <v>49</v>
      </c>
      <c r="G368">
        <v>67</v>
      </c>
      <c r="H368" t="s">
        <v>49</v>
      </c>
      <c r="I368" t="s">
        <v>49</v>
      </c>
      <c r="K368" t="s">
        <v>1373</v>
      </c>
      <c r="L368" t="s">
        <v>1374</v>
      </c>
      <c r="M368" t="str">
        <f t="shared" si="10"/>
        <v>USA|Aurora rockfish</v>
      </c>
      <c r="P368" t="str">
        <f t="shared" si="11"/>
        <v>USA|Aurora rockfish</v>
      </c>
      <c r="Q368">
        <v>1</v>
      </c>
      <c r="R368">
        <v>1</v>
      </c>
    </row>
    <row r="369" spans="1:18" x14ac:dyDescent="0.25">
      <c r="A369" t="s">
        <v>1375</v>
      </c>
      <c r="B369" t="s">
        <v>1376</v>
      </c>
      <c r="C369" t="s">
        <v>1377</v>
      </c>
      <c r="D369" t="s">
        <v>1378</v>
      </c>
      <c r="E369" t="s">
        <v>1329</v>
      </c>
      <c r="F369" t="s">
        <v>49</v>
      </c>
      <c r="G369">
        <v>67</v>
      </c>
      <c r="H369" t="s">
        <v>49</v>
      </c>
      <c r="I369" t="s">
        <v>49</v>
      </c>
      <c r="K369" t="s">
        <v>1377</v>
      </c>
      <c r="L369" t="s">
        <v>1379</v>
      </c>
      <c r="M369" t="str">
        <f t="shared" si="10"/>
        <v>USA|Black rockfish</v>
      </c>
      <c r="P369" t="str">
        <f t="shared" si="11"/>
        <v>USA|Black rockfish</v>
      </c>
      <c r="Q369">
        <v>3</v>
      </c>
      <c r="R369" t="e">
        <v>#N/A</v>
      </c>
    </row>
    <row r="370" spans="1:18" x14ac:dyDescent="0.25">
      <c r="A370" t="s">
        <v>1380</v>
      </c>
      <c r="B370" t="s">
        <v>1381</v>
      </c>
      <c r="C370" t="s">
        <v>1377</v>
      </c>
      <c r="D370" t="s">
        <v>1382</v>
      </c>
      <c r="E370" t="s">
        <v>1329</v>
      </c>
      <c r="F370" t="s">
        <v>49</v>
      </c>
      <c r="G370">
        <v>67</v>
      </c>
      <c r="H370" t="s">
        <v>49</v>
      </c>
      <c r="I370" t="s">
        <v>49</v>
      </c>
      <c r="K370" t="s">
        <v>1377</v>
      </c>
      <c r="L370" t="s">
        <v>1379</v>
      </c>
      <c r="M370" t="str">
        <f t="shared" si="10"/>
        <v>USA|Black rockfish</v>
      </c>
      <c r="P370" t="str">
        <f t="shared" si="11"/>
        <v>USA|Black rockfish</v>
      </c>
      <c r="Q370">
        <v>3</v>
      </c>
      <c r="R370" t="e">
        <v>#N/A</v>
      </c>
    </row>
    <row r="371" spans="1:18" x14ac:dyDescent="0.25">
      <c r="A371" t="s">
        <v>1383</v>
      </c>
      <c r="B371" t="s">
        <v>1384</v>
      </c>
      <c r="C371" t="s">
        <v>1377</v>
      </c>
      <c r="D371" t="s">
        <v>1385</v>
      </c>
      <c r="E371" t="s">
        <v>1329</v>
      </c>
      <c r="F371" t="s">
        <v>49</v>
      </c>
      <c r="G371">
        <v>77</v>
      </c>
      <c r="H371" t="s">
        <v>49</v>
      </c>
      <c r="I371" t="s">
        <v>49</v>
      </c>
      <c r="K371" t="s">
        <v>1377</v>
      </c>
      <c r="L371" t="s">
        <v>1379</v>
      </c>
      <c r="M371" t="str">
        <f t="shared" si="10"/>
        <v>USA|Black rockfish</v>
      </c>
      <c r="P371" t="str">
        <f t="shared" si="11"/>
        <v>USA|Black rockfish</v>
      </c>
      <c r="Q371">
        <v>3</v>
      </c>
      <c r="R371" t="e">
        <v>#N/A</v>
      </c>
    </row>
    <row r="372" spans="1:18" x14ac:dyDescent="0.25">
      <c r="A372" t="s">
        <v>1386</v>
      </c>
      <c r="B372" t="s">
        <v>1387</v>
      </c>
      <c r="C372" t="s">
        <v>1388</v>
      </c>
      <c r="D372" t="s">
        <v>1365</v>
      </c>
      <c r="E372" t="s">
        <v>1285</v>
      </c>
      <c r="F372" t="s">
        <v>49</v>
      </c>
      <c r="G372">
        <v>21</v>
      </c>
      <c r="H372" t="s">
        <v>49</v>
      </c>
      <c r="I372" t="s">
        <v>49</v>
      </c>
      <c r="K372" t="s">
        <v>1388</v>
      </c>
      <c r="L372" t="s">
        <v>1389</v>
      </c>
      <c r="M372" t="str">
        <f t="shared" si="10"/>
        <v>USA|Black seabass</v>
      </c>
      <c r="P372" t="str">
        <f t="shared" si="11"/>
        <v>USA|Black seabass</v>
      </c>
      <c r="Q372">
        <v>2</v>
      </c>
      <c r="R372" t="e">
        <v>#N/A</v>
      </c>
    </row>
    <row r="373" spans="1:18" x14ac:dyDescent="0.25">
      <c r="A373" t="s">
        <v>1390</v>
      </c>
      <c r="B373" t="s">
        <v>1391</v>
      </c>
      <c r="C373" t="s">
        <v>1388</v>
      </c>
      <c r="D373" t="s">
        <v>1392</v>
      </c>
      <c r="E373" t="s">
        <v>1357</v>
      </c>
      <c r="F373" t="s">
        <v>49</v>
      </c>
      <c r="G373">
        <v>31</v>
      </c>
      <c r="H373" t="s">
        <v>49</v>
      </c>
      <c r="I373" t="s">
        <v>49</v>
      </c>
      <c r="K373" t="s">
        <v>1388</v>
      </c>
      <c r="L373" t="s">
        <v>1389</v>
      </c>
      <c r="M373" t="str">
        <f t="shared" si="10"/>
        <v>USA|Black seabass</v>
      </c>
      <c r="P373" t="str">
        <f t="shared" si="11"/>
        <v>USA|Black seabass</v>
      </c>
      <c r="Q373">
        <v>2</v>
      </c>
      <c r="R373" t="e">
        <v>#N/A</v>
      </c>
    </row>
    <row r="374" spans="1:18" x14ac:dyDescent="0.25">
      <c r="A374" t="s">
        <v>1393</v>
      </c>
      <c r="B374" t="s">
        <v>1394</v>
      </c>
      <c r="C374" t="s">
        <v>1395</v>
      </c>
      <c r="D374" t="s">
        <v>1328</v>
      </c>
      <c r="E374" t="s">
        <v>1329</v>
      </c>
      <c r="F374" t="s">
        <v>49</v>
      </c>
      <c r="G374">
        <v>77</v>
      </c>
      <c r="H374" t="s">
        <v>49</v>
      </c>
      <c r="I374" t="s">
        <v>49</v>
      </c>
      <c r="K374" t="s">
        <v>1395</v>
      </c>
      <c r="L374" t="s">
        <v>1396</v>
      </c>
      <c r="M374" t="str">
        <f t="shared" si="10"/>
        <v>USA|Blackgill rockfish</v>
      </c>
      <c r="P374" t="str">
        <f t="shared" si="11"/>
        <v>USA|Blackgill rockfish</v>
      </c>
      <c r="Q374">
        <v>1</v>
      </c>
      <c r="R374" t="e">
        <v>#N/A</v>
      </c>
    </row>
    <row r="375" spans="1:18" x14ac:dyDescent="0.25">
      <c r="A375" t="s">
        <v>1397</v>
      </c>
      <c r="B375" t="s">
        <v>1398</v>
      </c>
      <c r="C375" t="s">
        <v>1399</v>
      </c>
      <c r="D375" t="s">
        <v>1356</v>
      </c>
      <c r="E375" t="s">
        <v>1357</v>
      </c>
      <c r="F375" t="s">
        <v>49</v>
      </c>
      <c r="G375">
        <v>31</v>
      </c>
      <c r="H375" t="s">
        <v>49</v>
      </c>
      <c r="I375" t="s">
        <v>49</v>
      </c>
      <c r="K375" t="s">
        <v>1399</v>
      </c>
      <c r="L375" t="s">
        <v>1400</v>
      </c>
      <c r="M375" t="str">
        <f t="shared" si="10"/>
        <v>USA|Blacktip shark</v>
      </c>
      <c r="P375" t="str">
        <f t="shared" si="11"/>
        <v>USA|Blacktip shark</v>
      </c>
      <c r="Q375">
        <v>1</v>
      </c>
      <c r="R375" t="e">
        <v>#N/A</v>
      </c>
    </row>
    <row r="376" spans="1:18" x14ac:dyDescent="0.25">
      <c r="A376" t="s">
        <v>1401</v>
      </c>
      <c r="B376" t="s">
        <v>1402</v>
      </c>
      <c r="C376" t="s">
        <v>1403</v>
      </c>
      <c r="D376" t="s">
        <v>1404</v>
      </c>
      <c r="E376" t="s">
        <v>1285</v>
      </c>
      <c r="F376" t="s">
        <v>49</v>
      </c>
      <c r="G376">
        <v>21</v>
      </c>
      <c r="H376" t="s">
        <v>49</v>
      </c>
      <c r="I376" t="s">
        <v>49</v>
      </c>
      <c r="K376" t="s">
        <v>1403</v>
      </c>
      <c r="L376" t="s">
        <v>1405</v>
      </c>
      <c r="M376" t="str">
        <f t="shared" si="10"/>
        <v>USA|Bluefish</v>
      </c>
      <c r="P376" t="str">
        <f t="shared" si="11"/>
        <v>USA|Bluefish</v>
      </c>
      <c r="Q376">
        <v>1</v>
      </c>
      <c r="R376" t="e">
        <v>#N/A</v>
      </c>
    </row>
    <row r="377" spans="1:18" x14ac:dyDescent="0.25">
      <c r="A377" t="s">
        <v>1406</v>
      </c>
      <c r="B377" t="s">
        <v>1407</v>
      </c>
      <c r="C377" t="s">
        <v>340</v>
      </c>
      <c r="D377" t="s">
        <v>1408</v>
      </c>
      <c r="E377" t="s">
        <v>1329</v>
      </c>
      <c r="F377" t="s">
        <v>49</v>
      </c>
      <c r="G377">
        <v>77</v>
      </c>
      <c r="H377" t="s">
        <v>49</v>
      </c>
      <c r="I377" t="s">
        <v>49</v>
      </c>
      <c r="K377" t="s">
        <v>340</v>
      </c>
      <c r="L377" t="s">
        <v>343</v>
      </c>
      <c r="M377" t="str">
        <f t="shared" si="10"/>
        <v>USA|Bocaccio rockfish</v>
      </c>
      <c r="P377" t="str">
        <f t="shared" si="11"/>
        <v>USA|Bocaccio rockfish</v>
      </c>
      <c r="Q377">
        <v>1</v>
      </c>
      <c r="R377" t="e">
        <v>#N/A</v>
      </c>
    </row>
    <row r="378" spans="1:18" x14ac:dyDescent="0.25">
      <c r="A378" t="s">
        <v>1409</v>
      </c>
      <c r="B378" t="s">
        <v>1410</v>
      </c>
      <c r="C378" t="s">
        <v>1411</v>
      </c>
      <c r="D378" t="s">
        <v>1351</v>
      </c>
      <c r="E378" t="s">
        <v>1357</v>
      </c>
      <c r="F378" t="s">
        <v>49</v>
      </c>
      <c r="G378">
        <v>31</v>
      </c>
      <c r="H378" t="s">
        <v>49</v>
      </c>
      <c r="I378" t="s">
        <v>49</v>
      </c>
      <c r="K378" t="s">
        <v>1411</v>
      </c>
      <c r="L378" t="s">
        <v>1412</v>
      </c>
      <c r="M378" t="str">
        <f t="shared" si="10"/>
        <v>USA|Bonnethead</v>
      </c>
      <c r="P378" t="str">
        <f t="shared" si="11"/>
        <v>USA|Bonnethead</v>
      </c>
      <c r="Q378">
        <v>1</v>
      </c>
      <c r="R378" t="e">
        <v>#N/A</v>
      </c>
    </row>
    <row r="379" spans="1:18" x14ac:dyDescent="0.25">
      <c r="A379" t="s">
        <v>1413</v>
      </c>
      <c r="B379" t="s">
        <v>1414</v>
      </c>
      <c r="C379" t="s">
        <v>1415</v>
      </c>
      <c r="D379" t="s">
        <v>1328</v>
      </c>
      <c r="E379" t="s">
        <v>1329</v>
      </c>
      <c r="F379" t="s">
        <v>49</v>
      </c>
      <c r="G379">
        <v>77</v>
      </c>
      <c r="H379" t="s">
        <v>49</v>
      </c>
      <c r="I379" t="s">
        <v>49</v>
      </c>
      <c r="K379" t="s">
        <v>1415</v>
      </c>
      <c r="L379" t="s">
        <v>1416</v>
      </c>
      <c r="M379" t="str">
        <f t="shared" si="10"/>
        <v>USA|Brown rockfish</v>
      </c>
      <c r="P379" t="str">
        <f t="shared" si="11"/>
        <v>USA|Brown rockfish</v>
      </c>
      <c r="Q379">
        <v>1</v>
      </c>
      <c r="R379" t="e">
        <v>#N/A</v>
      </c>
    </row>
    <row r="380" spans="1:18" x14ac:dyDescent="0.25">
      <c r="A380" t="s">
        <v>1417</v>
      </c>
      <c r="B380" t="s">
        <v>1418</v>
      </c>
      <c r="C380" t="s">
        <v>1419</v>
      </c>
      <c r="D380" t="s">
        <v>1420</v>
      </c>
      <c r="E380" t="s">
        <v>1329</v>
      </c>
      <c r="F380" t="s">
        <v>49</v>
      </c>
      <c r="G380">
        <v>77</v>
      </c>
      <c r="H380" t="s">
        <v>49</v>
      </c>
      <c r="I380" t="s">
        <v>49</v>
      </c>
      <c r="K380" t="s">
        <v>1419</v>
      </c>
      <c r="L380" t="s">
        <v>1421</v>
      </c>
      <c r="M380" t="str">
        <f t="shared" si="10"/>
        <v>USA|California scorpionfish</v>
      </c>
      <c r="P380" t="str">
        <f t="shared" si="11"/>
        <v>USA|California scorpionfish</v>
      </c>
      <c r="Q380">
        <v>1</v>
      </c>
      <c r="R380" t="e">
        <v>#N/A</v>
      </c>
    </row>
    <row r="381" spans="1:18" x14ac:dyDescent="0.25">
      <c r="A381" t="s">
        <v>1422</v>
      </c>
      <c r="B381" t="s">
        <v>1423</v>
      </c>
      <c r="C381" t="s">
        <v>1424</v>
      </c>
      <c r="D381" t="s">
        <v>1328</v>
      </c>
      <c r="E381" t="s">
        <v>1329</v>
      </c>
      <c r="F381" t="s">
        <v>49</v>
      </c>
      <c r="G381">
        <v>67</v>
      </c>
      <c r="H381" t="s">
        <v>49</v>
      </c>
      <c r="I381" t="s">
        <v>49</v>
      </c>
      <c r="K381" t="s">
        <v>1424</v>
      </c>
      <c r="L381" t="s">
        <v>1425</v>
      </c>
      <c r="M381" t="str">
        <f t="shared" si="10"/>
        <v>USA|Canary rockfish</v>
      </c>
      <c r="P381" t="str">
        <f t="shared" si="11"/>
        <v>USA|Canary rockfish</v>
      </c>
      <c r="Q381">
        <v>1</v>
      </c>
      <c r="R381">
        <v>1</v>
      </c>
    </row>
    <row r="382" spans="1:18" x14ac:dyDescent="0.25">
      <c r="A382" t="s">
        <v>1426</v>
      </c>
      <c r="B382" t="s">
        <v>1427</v>
      </c>
      <c r="C382" t="s">
        <v>1428</v>
      </c>
      <c r="D382" t="s">
        <v>1408</v>
      </c>
      <c r="E382" t="s">
        <v>1329</v>
      </c>
      <c r="F382" t="s">
        <v>49</v>
      </c>
      <c r="G382">
        <v>77</v>
      </c>
      <c r="H382" t="s">
        <v>49</v>
      </c>
      <c r="I382" t="s">
        <v>49</v>
      </c>
      <c r="K382" t="s">
        <v>1428</v>
      </c>
      <c r="L382" t="s">
        <v>1429</v>
      </c>
      <c r="M382" t="str">
        <f t="shared" si="10"/>
        <v>USA|Chilipepper rockfish</v>
      </c>
      <c r="P382" t="str">
        <f t="shared" si="11"/>
        <v>USA|Chilipepper rockfish</v>
      </c>
      <c r="Q382">
        <v>1</v>
      </c>
      <c r="R382" t="e">
        <v>#N/A</v>
      </c>
    </row>
    <row r="383" spans="1:18" x14ac:dyDescent="0.25">
      <c r="A383" t="s">
        <v>1430</v>
      </c>
      <c r="B383" t="s">
        <v>1431</v>
      </c>
      <c r="C383" t="s">
        <v>1432</v>
      </c>
      <c r="D383" t="s">
        <v>1433</v>
      </c>
      <c r="E383" t="s">
        <v>1329</v>
      </c>
      <c r="F383" t="s">
        <v>49</v>
      </c>
      <c r="G383">
        <v>67</v>
      </c>
      <c r="H383" t="s">
        <v>49</v>
      </c>
      <c r="I383" t="s">
        <v>49</v>
      </c>
      <c r="K383" t="s">
        <v>1432</v>
      </c>
      <c r="L383" t="s">
        <v>1434</v>
      </c>
      <c r="M383" t="str">
        <f t="shared" si="10"/>
        <v>USA|China rockfish</v>
      </c>
      <c r="P383" t="str">
        <f t="shared" si="11"/>
        <v>USA|China rockfish</v>
      </c>
      <c r="Q383">
        <v>3</v>
      </c>
      <c r="R383" t="e">
        <v>#N/A</v>
      </c>
    </row>
    <row r="384" spans="1:18" x14ac:dyDescent="0.25">
      <c r="A384" t="s">
        <v>1435</v>
      </c>
      <c r="B384" t="s">
        <v>1436</v>
      </c>
      <c r="C384" t="s">
        <v>1432</v>
      </c>
      <c r="D384" t="s">
        <v>1437</v>
      </c>
      <c r="E384" t="s">
        <v>1329</v>
      </c>
      <c r="F384" t="s">
        <v>49</v>
      </c>
      <c r="G384">
        <v>67</v>
      </c>
      <c r="H384" t="s">
        <v>49</v>
      </c>
      <c r="I384" t="s">
        <v>49</v>
      </c>
      <c r="K384" t="s">
        <v>1432</v>
      </c>
      <c r="L384" t="s">
        <v>1434</v>
      </c>
      <c r="M384" t="str">
        <f t="shared" si="10"/>
        <v>USA|China rockfish</v>
      </c>
      <c r="P384" t="str">
        <f t="shared" si="11"/>
        <v>USA|China rockfish</v>
      </c>
      <c r="Q384">
        <v>3</v>
      </c>
      <c r="R384" t="e">
        <v>#N/A</v>
      </c>
    </row>
    <row r="385" spans="1:18" x14ac:dyDescent="0.25">
      <c r="A385" t="s">
        <v>1438</v>
      </c>
      <c r="B385" t="s">
        <v>1439</v>
      </c>
      <c r="C385" t="s">
        <v>1432</v>
      </c>
      <c r="D385" t="s">
        <v>1408</v>
      </c>
      <c r="E385" t="s">
        <v>1329</v>
      </c>
      <c r="F385" t="s">
        <v>49</v>
      </c>
      <c r="G385">
        <v>77</v>
      </c>
      <c r="H385" t="s">
        <v>49</v>
      </c>
      <c r="I385" t="s">
        <v>49</v>
      </c>
      <c r="K385" t="s">
        <v>1432</v>
      </c>
      <c r="L385" t="s">
        <v>1434</v>
      </c>
      <c r="M385" t="str">
        <f t="shared" si="10"/>
        <v>USA|China rockfish</v>
      </c>
      <c r="P385" t="str">
        <f t="shared" si="11"/>
        <v>USA|China rockfish</v>
      </c>
      <c r="Q385">
        <v>3</v>
      </c>
      <c r="R385" t="e">
        <v>#N/A</v>
      </c>
    </row>
    <row r="386" spans="1:18" x14ac:dyDescent="0.25">
      <c r="A386" t="s">
        <v>1440</v>
      </c>
      <c r="B386" t="s">
        <v>1441</v>
      </c>
      <c r="C386" t="s">
        <v>1442</v>
      </c>
      <c r="D386" t="s">
        <v>1356</v>
      </c>
      <c r="E386" t="s">
        <v>1357</v>
      </c>
      <c r="F386" t="s">
        <v>49</v>
      </c>
      <c r="G386">
        <v>31</v>
      </c>
      <c r="H386" t="s">
        <v>49</v>
      </c>
      <c r="I386" t="s">
        <v>49</v>
      </c>
      <c r="K386" t="s">
        <v>1442</v>
      </c>
      <c r="L386" t="s">
        <v>1443</v>
      </c>
      <c r="M386" t="str">
        <f t="shared" si="10"/>
        <v>USA|Cobia</v>
      </c>
      <c r="P386" t="str">
        <f t="shared" si="11"/>
        <v>USA|Cobia</v>
      </c>
      <c r="Q386">
        <v>2</v>
      </c>
      <c r="R386" t="e">
        <v>#N/A</v>
      </c>
    </row>
    <row r="387" spans="1:18" x14ac:dyDescent="0.25">
      <c r="A387" t="s">
        <v>1444</v>
      </c>
      <c r="B387" t="s">
        <v>1445</v>
      </c>
      <c r="C387" t="s">
        <v>1442</v>
      </c>
      <c r="D387" t="s">
        <v>1361</v>
      </c>
      <c r="E387" t="s">
        <v>1357</v>
      </c>
      <c r="F387" t="s">
        <v>49</v>
      </c>
      <c r="G387">
        <v>31</v>
      </c>
      <c r="H387" t="s">
        <v>49</v>
      </c>
      <c r="I387" t="s">
        <v>49</v>
      </c>
      <c r="K387" t="s">
        <v>1442</v>
      </c>
      <c r="L387" t="s">
        <v>1443</v>
      </c>
      <c r="M387" t="str">
        <f t="shared" ref="M387:M450" si="12">I387&amp;"|"&amp;L387</f>
        <v>USA|Cobia</v>
      </c>
      <c r="P387" t="str">
        <f t="shared" ref="P387:P450" si="13">IF(ISBLANK(O387),IF(ISBLANK(N387),M387,N387),O387)</f>
        <v>USA|Cobia</v>
      </c>
      <c r="Q387">
        <v>2</v>
      </c>
      <c r="R387" t="e">
        <v>#N/A</v>
      </c>
    </row>
    <row r="388" spans="1:18" x14ac:dyDescent="0.25">
      <c r="A388" t="s">
        <v>1446</v>
      </c>
      <c r="B388" t="s">
        <v>1447</v>
      </c>
      <c r="C388" t="s">
        <v>1448</v>
      </c>
      <c r="D388" t="s">
        <v>1328</v>
      </c>
      <c r="E388" t="s">
        <v>1329</v>
      </c>
      <c r="F388" t="s">
        <v>49</v>
      </c>
      <c r="G388">
        <v>77</v>
      </c>
      <c r="H388" t="s">
        <v>49</v>
      </c>
      <c r="I388" t="s">
        <v>49</v>
      </c>
      <c r="K388" t="s">
        <v>1448</v>
      </c>
      <c r="L388" t="s">
        <v>1449</v>
      </c>
      <c r="M388" t="str">
        <f t="shared" si="12"/>
        <v>USA|Copper rockfish</v>
      </c>
      <c r="P388" t="str">
        <f t="shared" si="13"/>
        <v>USA|Copper rockfish</v>
      </c>
      <c r="Q388">
        <v>1</v>
      </c>
      <c r="R388" t="e">
        <v>#N/A</v>
      </c>
    </row>
    <row r="389" spans="1:18" x14ac:dyDescent="0.25">
      <c r="A389" t="s">
        <v>1450</v>
      </c>
      <c r="B389" t="s">
        <v>1451</v>
      </c>
      <c r="C389" t="s">
        <v>1452</v>
      </c>
      <c r="D389" t="s">
        <v>1420</v>
      </c>
      <c r="E389" t="s">
        <v>1329</v>
      </c>
      <c r="F389" t="s">
        <v>49</v>
      </c>
      <c r="G389">
        <v>77</v>
      </c>
      <c r="H389" t="s">
        <v>49</v>
      </c>
      <c r="I389" t="s">
        <v>49</v>
      </c>
      <c r="K389" t="s">
        <v>1452</v>
      </c>
      <c r="L389" t="s">
        <v>1453</v>
      </c>
      <c r="M389" t="str">
        <f t="shared" si="12"/>
        <v>USA|Cowcod</v>
      </c>
      <c r="P389" t="str">
        <f t="shared" si="13"/>
        <v>USA|Cowcod</v>
      </c>
      <c r="Q389">
        <v>1</v>
      </c>
      <c r="R389" t="e">
        <v>#N/A</v>
      </c>
    </row>
    <row r="390" spans="1:18" x14ac:dyDescent="0.25">
      <c r="A390" t="s">
        <v>1454</v>
      </c>
      <c r="B390" t="s">
        <v>1455</v>
      </c>
      <c r="C390" t="s">
        <v>1456</v>
      </c>
      <c r="D390" t="s">
        <v>1328</v>
      </c>
      <c r="E390" t="s">
        <v>1329</v>
      </c>
      <c r="F390" t="s">
        <v>49</v>
      </c>
      <c r="G390">
        <v>67</v>
      </c>
      <c r="H390" t="s">
        <v>49</v>
      </c>
      <c r="I390" t="s">
        <v>49</v>
      </c>
      <c r="K390" t="s">
        <v>1456</v>
      </c>
      <c r="L390" t="s">
        <v>1457</v>
      </c>
      <c r="M390" t="str">
        <f t="shared" si="12"/>
        <v>USA|Darkblotched rockfish</v>
      </c>
      <c r="P390" t="str">
        <f t="shared" si="13"/>
        <v>USA|Darkblotched rockfish</v>
      </c>
      <c r="Q390">
        <v>1</v>
      </c>
      <c r="R390" t="e">
        <v>#N/A</v>
      </c>
    </row>
    <row r="391" spans="1:18" x14ac:dyDescent="0.25">
      <c r="A391" t="s">
        <v>1458</v>
      </c>
      <c r="B391" t="s">
        <v>1459</v>
      </c>
      <c r="C391" t="s">
        <v>1460</v>
      </c>
      <c r="D391" t="s">
        <v>1302</v>
      </c>
      <c r="E391" t="s">
        <v>1291</v>
      </c>
      <c r="F391" t="s">
        <v>49</v>
      </c>
      <c r="G391">
        <v>67</v>
      </c>
      <c r="H391" t="s">
        <v>49</v>
      </c>
      <c r="I391" t="s">
        <v>49</v>
      </c>
      <c r="K391" t="s">
        <v>1460</v>
      </c>
      <c r="L391" t="s">
        <v>1461</v>
      </c>
      <c r="M391" t="str">
        <f t="shared" si="12"/>
        <v>USA|Dover sole</v>
      </c>
      <c r="P391" t="str">
        <f t="shared" si="13"/>
        <v>USA|Dover sole</v>
      </c>
      <c r="Q391">
        <v>2</v>
      </c>
      <c r="R391">
        <v>1</v>
      </c>
    </row>
    <row r="392" spans="1:18" x14ac:dyDescent="0.25">
      <c r="A392" t="s">
        <v>1462</v>
      </c>
      <c r="B392" t="s">
        <v>1463</v>
      </c>
      <c r="C392" t="s">
        <v>1460</v>
      </c>
      <c r="D392" t="s">
        <v>1328</v>
      </c>
      <c r="E392" t="s">
        <v>1329</v>
      </c>
      <c r="F392" t="s">
        <v>49</v>
      </c>
      <c r="G392">
        <v>77</v>
      </c>
      <c r="H392" t="s">
        <v>49</v>
      </c>
      <c r="I392" t="s">
        <v>49</v>
      </c>
      <c r="K392" t="s">
        <v>1460</v>
      </c>
      <c r="L392" t="s">
        <v>1461</v>
      </c>
      <c r="M392" t="str">
        <f t="shared" si="12"/>
        <v>USA|Dover sole</v>
      </c>
      <c r="P392" t="str">
        <f t="shared" si="13"/>
        <v>USA|Dover sole</v>
      </c>
      <c r="Q392">
        <v>2</v>
      </c>
      <c r="R392">
        <v>1</v>
      </c>
    </row>
    <row r="393" spans="1:18" x14ac:dyDescent="0.25">
      <c r="A393" t="s">
        <v>1464</v>
      </c>
      <c r="B393" t="s">
        <v>1465</v>
      </c>
      <c r="C393" t="s">
        <v>1466</v>
      </c>
      <c r="D393" t="s">
        <v>1302</v>
      </c>
      <c r="E393" t="s">
        <v>1291</v>
      </c>
      <c r="F393" t="s">
        <v>49</v>
      </c>
      <c r="G393">
        <v>67</v>
      </c>
      <c r="H393" t="s">
        <v>49</v>
      </c>
      <c r="I393" t="s">
        <v>49</v>
      </c>
      <c r="K393" t="s">
        <v>1467</v>
      </c>
      <c r="L393" t="s">
        <v>1468</v>
      </c>
      <c r="M393" t="str">
        <f t="shared" si="12"/>
        <v>USA|Dusky rockfish</v>
      </c>
      <c r="P393" t="str">
        <f t="shared" si="13"/>
        <v>USA|Dusky rockfish</v>
      </c>
      <c r="Q393">
        <v>1</v>
      </c>
      <c r="R393" t="e">
        <v>#N/A</v>
      </c>
    </row>
    <row r="394" spans="1:18" x14ac:dyDescent="0.25">
      <c r="A394" t="s">
        <v>1469</v>
      </c>
      <c r="B394" t="s">
        <v>1470</v>
      </c>
      <c r="C394" t="s">
        <v>1471</v>
      </c>
      <c r="D394" t="s">
        <v>1351</v>
      </c>
      <c r="E394" t="s">
        <v>1285</v>
      </c>
      <c r="F394" t="s">
        <v>49</v>
      </c>
      <c r="G394">
        <v>21</v>
      </c>
      <c r="H394" t="s">
        <v>49</v>
      </c>
      <c r="I394" t="s">
        <v>49</v>
      </c>
      <c r="K394" t="s">
        <v>1471</v>
      </c>
      <c r="L394" t="s">
        <v>1472</v>
      </c>
      <c r="M394" t="str">
        <f t="shared" si="12"/>
        <v>USA|Dusky smooth-hound</v>
      </c>
      <c r="P394" t="str">
        <f t="shared" si="13"/>
        <v>USA|Dusky smooth-hound</v>
      </c>
      <c r="Q394">
        <v>1</v>
      </c>
      <c r="R394" t="e">
        <v>#N/A</v>
      </c>
    </row>
    <row r="395" spans="1:18" x14ac:dyDescent="0.25">
      <c r="A395" t="s">
        <v>1473</v>
      </c>
      <c r="B395" t="s">
        <v>1474</v>
      </c>
      <c r="C395" t="s">
        <v>1475</v>
      </c>
      <c r="D395" t="s">
        <v>1328</v>
      </c>
      <c r="E395" t="s">
        <v>1329</v>
      </c>
      <c r="F395" t="s">
        <v>49</v>
      </c>
      <c r="G395">
        <v>67</v>
      </c>
      <c r="H395" t="s">
        <v>49</v>
      </c>
      <c r="I395" t="s">
        <v>49</v>
      </c>
      <c r="K395" t="s">
        <v>1476</v>
      </c>
      <c r="L395" t="s">
        <v>1477</v>
      </c>
      <c r="M395" t="str">
        <f t="shared" si="12"/>
        <v>USA|English sole</v>
      </c>
      <c r="P395" t="str">
        <f t="shared" si="13"/>
        <v>USA|English sole</v>
      </c>
      <c r="Q395">
        <v>1</v>
      </c>
      <c r="R395">
        <v>1</v>
      </c>
    </row>
    <row r="396" spans="1:18" x14ac:dyDescent="0.25">
      <c r="A396" t="s">
        <v>1478</v>
      </c>
      <c r="B396" t="s">
        <v>1479</v>
      </c>
      <c r="C396" t="s">
        <v>1480</v>
      </c>
      <c r="D396" t="s">
        <v>1290</v>
      </c>
      <c r="E396" t="s">
        <v>1291</v>
      </c>
      <c r="F396" t="s">
        <v>49</v>
      </c>
      <c r="G396">
        <v>67</v>
      </c>
      <c r="H396" t="s">
        <v>49</v>
      </c>
      <c r="I396" t="s">
        <v>49</v>
      </c>
      <c r="K396" t="s">
        <v>1480</v>
      </c>
      <c r="L396" t="s">
        <v>1481</v>
      </c>
      <c r="M396" t="str">
        <f t="shared" si="12"/>
        <v>USA|Flathead sole</v>
      </c>
      <c r="P396" t="str">
        <f t="shared" si="13"/>
        <v>USA|Flathead sole</v>
      </c>
      <c r="Q396">
        <v>2</v>
      </c>
      <c r="R396" t="e">
        <v>#N/A</v>
      </c>
    </row>
    <row r="397" spans="1:18" x14ac:dyDescent="0.25">
      <c r="A397" t="s">
        <v>1482</v>
      </c>
      <c r="B397" t="s">
        <v>1483</v>
      </c>
      <c r="C397" t="s">
        <v>1480</v>
      </c>
      <c r="D397" t="s">
        <v>1302</v>
      </c>
      <c r="E397" t="s">
        <v>1291</v>
      </c>
      <c r="F397" t="s">
        <v>49</v>
      </c>
      <c r="G397">
        <v>67</v>
      </c>
      <c r="H397" t="s">
        <v>49</v>
      </c>
      <c r="I397" t="s">
        <v>49</v>
      </c>
      <c r="K397" t="s">
        <v>1480</v>
      </c>
      <c r="L397" t="s">
        <v>1481</v>
      </c>
      <c r="M397" t="str">
        <f t="shared" si="12"/>
        <v>USA|Flathead sole</v>
      </c>
      <c r="P397" t="str">
        <f t="shared" si="13"/>
        <v>USA|Flathead sole</v>
      </c>
      <c r="Q397">
        <v>2</v>
      </c>
      <c r="R397" t="e">
        <v>#N/A</v>
      </c>
    </row>
    <row r="398" spans="1:18" x14ac:dyDescent="0.25">
      <c r="A398" t="s">
        <v>1484</v>
      </c>
      <c r="B398" t="s">
        <v>1485</v>
      </c>
      <c r="C398" t="s">
        <v>1486</v>
      </c>
      <c r="D398" t="s">
        <v>1356</v>
      </c>
      <c r="E398" t="s">
        <v>1357</v>
      </c>
      <c r="F398" t="s">
        <v>49</v>
      </c>
      <c r="G398">
        <v>31</v>
      </c>
      <c r="H398" t="s">
        <v>49</v>
      </c>
      <c r="I398" t="s">
        <v>49</v>
      </c>
      <c r="K398" t="s">
        <v>1486</v>
      </c>
      <c r="L398" t="s">
        <v>1487</v>
      </c>
      <c r="M398" t="str">
        <f t="shared" si="12"/>
        <v>USA|Gag</v>
      </c>
      <c r="P398" t="str">
        <f t="shared" si="13"/>
        <v>USA|Gag</v>
      </c>
      <c r="Q398">
        <v>2</v>
      </c>
      <c r="R398" t="e">
        <v>#N/A</v>
      </c>
    </row>
    <row r="399" spans="1:18" x14ac:dyDescent="0.25">
      <c r="A399" t="s">
        <v>1488</v>
      </c>
      <c r="B399" t="s">
        <v>1489</v>
      </c>
      <c r="C399" t="s">
        <v>1486</v>
      </c>
      <c r="D399" t="s">
        <v>1361</v>
      </c>
      <c r="E399" t="s">
        <v>1357</v>
      </c>
      <c r="F399" t="s">
        <v>49</v>
      </c>
      <c r="G399">
        <v>31</v>
      </c>
      <c r="H399" t="s">
        <v>49</v>
      </c>
      <c r="I399" t="s">
        <v>49</v>
      </c>
      <c r="K399" t="s">
        <v>1486</v>
      </c>
      <c r="L399" t="s">
        <v>1487</v>
      </c>
      <c r="M399" t="str">
        <f t="shared" si="12"/>
        <v>USA|Gag</v>
      </c>
      <c r="P399" t="str">
        <f t="shared" si="13"/>
        <v>USA|Gag</v>
      </c>
      <c r="Q399">
        <v>2</v>
      </c>
      <c r="R399" t="e">
        <v>#N/A</v>
      </c>
    </row>
    <row r="400" spans="1:18" x14ac:dyDescent="0.25">
      <c r="A400" t="s">
        <v>1490</v>
      </c>
      <c r="B400" t="s">
        <v>1491</v>
      </c>
      <c r="C400" t="s">
        <v>1492</v>
      </c>
      <c r="D400" t="s">
        <v>1365</v>
      </c>
      <c r="E400" t="s">
        <v>1285</v>
      </c>
      <c r="F400" t="s">
        <v>49</v>
      </c>
      <c r="G400">
        <v>21</v>
      </c>
      <c r="H400" t="s">
        <v>49</v>
      </c>
      <c r="I400" t="s">
        <v>49</v>
      </c>
      <c r="K400" t="s">
        <v>1492</v>
      </c>
      <c r="L400" t="s">
        <v>1493</v>
      </c>
      <c r="M400" t="str">
        <f t="shared" si="12"/>
        <v>USA|Great Northern tilefish</v>
      </c>
      <c r="P400" t="str">
        <f t="shared" si="13"/>
        <v>USA|Great Northern tilefish</v>
      </c>
      <c r="Q400">
        <v>2</v>
      </c>
      <c r="R400" t="e">
        <v>#N/A</v>
      </c>
    </row>
    <row r="401" spans="1:18" x14ac:dyDescent="0.25">
      <c r="A401" t="s">
        <v>1494</v>
      </c>
      <c r="B401" t="s">
        <v>1495</v>
      </c>
      <c r="C401" t="s">
        <v>1492</v>
      </c>
      <c r="D401" t="s">
        <v>1361</v>
      </c>
      <c r="E401" t="s">
        <v>1357</v>
      </c>
      <c r="F401" t="s">
        <v>49</v>
      </c>
      <c r="G401">
        <v>31</v>
      </c>
      <c r="H401" t="s">
        <v>49</v>
      </c>
      <c r="I401" t="s">
        <v>49</v>
      </c>
      <c r="K401" t="s">
        <v>1492</v>
      </c>
      <c r="L401" t="s">
        <v>1493</v>
      </c>
      <c r="M401" t="str">
        <f t="shared" si="12"/>
        <v>USA|Great Northern tilefish</v>
      </c>
      <c r="P401" t="str">
        <f t="shared" si="13"/>
        <v>USA|Great Northern tilefish</v>
      </c>
      <c r="Q401">
        <v>2</v>
      </c>
      <c r="R401" t="e">
        <v>#N/A</v>
      </c>
    </row>
    <row r="402" spans="1:18" x14ac:dyDescent="0.25">
      <c r="A402" t="s">
        <v>1496</v>
      </c>
      <c r="B402" t="s">
        <v>1497</v>
      </c>
      <c r="C402" t="s">
        <v>1498</v>
      </c>
      <c r="D402" t="s">
        <v>1356</v>
      </c>
      <c r="E402" t="s">
        <v>1357</v>
      </c>
      <c r="F402" t="s">
        <v>49</v>
      </c>
      <c r="G402">
        <v>31</v>
      </c>
      <c r="H402" t="s">
        <v>49</v>
      </c>
      <c r="I402" t="s">
        <v>49</v>
      </c>
      <c r="K402" t="s">
        <v>1498</v>
      </c>
      <c r="L402" t="s">
        <v>1499</v>
      </c>
      <c r="M402" t="str">
        <f t="shared" si="12"/>
        <v>USA|Greater amberjack</v>
      </c>
      <c r="P402" t="str">
        <f t="shared" si="13"/>
        <v>USA|Greater amberjack</v>
      </c>
      <c r="Q402">
        <v>1</v>
      </c>
      <c r="R402" t="e">
        <v>#N/A</v>
      </c>
    </row>
    <row r="403" spans="1:18" x14ac:dyDescent="0.25">
      <c r="A403" t="s">
        <v>1500</v>
      </c>
      <c r="B403" t="s">
        <v>1501</v>
      </c>
      <c r="C403" t="s">
        <v>357</v>
      </c>
      <c r="D403" t="s">
        <v>1290</v>
      </c>
      <c r="E403" t="s">
        <v>1291</v>
      </c>
      <c r="F403" t="s">
        <v>49</v>
      </c>
      <c r="G403">
        <v>67</v>
      </c>
      <c r="H403" t="s">
        <v>49</v>
      </c>
      <c r="I403" t="s">
        <v>49</v>
      </c>
      <c r="K403" t="s">
        <v>357</v>
      </c>
      <c r="L403" t="s">
        <v>359</v>
      </c>
      <c r="M403" t="str">
        <f t="shared" si="12"/>
        <v>USA|Greenland halibut</v>
      </c>
      <c r="P403" t="str">
        <f t="shared" si="13"/>
        <v>USA|Greenland halibut</v>
      </c>
      <c r="Q403">
        <v>1</v>
      </c>
      <c r="R403" t="e">
        <v>#N/A</v>
      </c>
    </row>
    <row r="404" spans="1:18" x14ac:dyDescent="0.25">
      <c r="A404" t="s">
        <v>1502</v>
      </c>
      <c r="B404" t="s">
        <v>1503</v>
      </c>
      <c r="C404" t="s">
        <v>1504</v>
      </c>
      <c r="D404" t="s">
        <v>1437</v>
      </c>
      <c r="E404" t="s">
        <v>1329</v>
      </c>
      <c r="F404" t="s">
        <v>49</v>
      </c>
      <c r="G404">
        <v>77</v>
      </c>
      <c r="H404" t="s">
        <v>49</v>
      </c>
      <c r="I404" t="s">
        <v>49</v>
      </c>
      <c r="K404" t="s">
        <v>1504</v>
      </c>
      <c r="L404" t="s">
        <v>1505</v>
      </c>
      <c r="M404" t="str">
        <f t="shared" si="12"/>
        <v>USA|Greenspotted rockfish</v>
      </c>
      <c r="P404" t="str">
        <f t="shared" si="13"/>
        <v>USA|Greenspotted rockfish</v>
      </c>
      <c r="Q404">
        <v>2</v>
      </c>
      <c r="R404" t="e">
        <v>#N/A</v>
      </c>
    </row>
    <row r="405" spans="1:18" x14ac:dyDescent="0.25">
      <c r="A405" t="s">
        <v>1506</v>
      </c>
      <c r="B405" t="s">
        <v>1507</v>
      </c>
      <c r="C405" t="s">
        <v>1504</v>
      </c>
      <c r="D405" t="s">
        <v>1408</v>
      </c>
      <c r="E405" t="s">
        <v>1329</v>
      </c>
      <c r="F405" t="s">
        <v>49</v>
      </c>
      <c r="G405">
        <v>77</v>
      </c>
      <c r="H405" t="s">
        <v>49</v>
      </c>
      <c r="I405" t="s">
        <v>49</v>
      </c>
      <c r="K405" t="s">
        <v>1504</v>
      </c>
      <c r="L405" t="s">
        <v>1505</v>
      </c>
      <c r="M405" t="str">
        <f t="shared" si="12"/>
        <v>USA|Greenspotted rockfish</v>
      </c>
      <c r="P405" t="str">
        <f t="shared" si="13"/>
        <v>USA|Greenspotted rockfish</v>
      </c>
      <c r="Q405">
        <v>2</v>
      </c>
      <c r="R405" t="e">
        <v>#N/A</v>
      </c>
    </row>
    <row r="406" spans="1:18" x14ac:dyDescent="0.25">
      <c r="A406" t="s">
        <v>1508</v>
      </c>
      <c r="B406" t="s">
        <v>1509</v>
      </c>
      <c r="C406" t="s">
        <v>1510</v>
      </c>
      <c r="D406" t="s">
        <v>1361</v>
      </c>
      <c r="E406" t="s">
        <v>1357</v>
      </c>
      <c r="F406" t="s">
        <v>49</v>
      </c>
      <c r="G406">
        <v>31</v>
      </c>
      <c r="H406" t="s">
        <v>49</v>
      </c>
      <c r="I406" t="s">
        <v>49</v>
      </c>
      <c r="K406" t="s">
        <v>1510</v>
      </c>
      <c r="L406" t="s">
        <v>1511</v>
      </c>
      <c r="M406" t="str">
        <f t="shared" si="12"/>
        <v>USA|Grey tilefish</v>
      </c>
      <c r="P406" t="str">
        <f t="shared" si="13"/>
        <v>USA|Grey tilefish</v>
      </c>
      <c r="Q406">
        <v>1</v>
      </c>
      <c r="R406" t="e">
        <v>#N/A</v>
      </c>
    </row>
    <row r="407" spans="1:18" x14ac:dyDescent="0.25">
      <c r="A407" t="s">
        <v>1512</v>
      </c>
      <c r="B407" t="s">
        <v>1513</v>
      </c>
      <c r="C407" t="s">
        <v>1514</v>
      </c>
      <c r="D407" t="s">
        <v>1356</v>
      </c>
      <c r="E407" t="s">
        <v>1357</v>
      </c>
      <c r="F407" t="s">
        <v>49</v>
      </c>
      <c r="G407">
        <v>31</v>
      </c>
      <c r="H407" t="s">
        <v>49</v>
      </c>
      <c r="I407" t="s">
        <v>49</v>
      </c>
      <c r="K407" t="s">
        <v>1515</v>
      </c>
      <c r="L407" t="s">
        <v>1516</v>
      </c>
      <c r="M407" t="str">
        <f t="shared" si="12"/>
        <v>USA|Grey triggerfish</v>
      </c>
      <c r="P407" t="str">
        <f t="shared" si="13"/>
        <v>USA|Grey triggerfish</v>
      </c>
      <c r="Q407">
        <v>1</v>
      </c>
      <c r="R407" t="e">
        <v>#N/A</v>
      </c>
    </row>
    <row r="408" spans="1:18" x14ac:dyDescent="0.25">
      <c r="A408" t="s">
        <v>1517</v>
      </c>
      <c r="B408" t="s">
        <v>1518</v>
      </c>
      <c r="C408" t="s">
        <v>1519</v>
      </c>
      <c r="D408" t="s">
        <v>1356</v>
      </c>
      <c r="E408" t="s">
        <v>1357</v>
      </c>
      <c r="F408" t="s">
        <v>49</v>
      </c>
      <c r="G408">
        <v>31</v>
      </c>
      <c r="H408" t="s">
        <v>49</v>
      </c>
      <c r="I408" t="s">
        <v>49</v>
      </c>
      <c r="K408" t="s">
        <v>1519</v>
      </c>
      <c r="L408" t="s">
        <v>1520</v>
      </c>
      <c r="M408" t="str">
        <f t="shared" si="12"/>
        <v>USA|Gulf menhaden</v>
      </c>
      <c r="P408" t="str">
        <f t="shared" si="13"/>
        <v>USA|Gulf menhaden</v>
      </c>
      <c r="Q408">
        <v>1</v>
      </c>
      <c r="R408">
        <v>8</v>
      </c>
    </row>
    <row r="409" spans="1:18" x14ac:dyDescent="0.25">
      <c r="A409" t="s">
        <v>1521</v>
      </c>
      <c r="B409" t="s">
        <v>1522</v>
      </c>
      <c r="C409" t="s">
        <v>362</v>
      </c>
      <c r="D409" t="s">
        <v>1341</v>
      </c>
      <c r="E409" t="s">
        <v>1285</v>
      </c>
      <c r="F409" t="s">
        <v>49</v>
      </c>
      <c r="G409">
        <v>21</v>
      </c>
      <c r="H409" t="s">
        <v>49</v>
      </c>
      <c r="I409" t="s">
        <v>49</v>
      </c>
      <c r="K409" t="s">
        <v>362</v>
      </c>
      <c r="L409" t="s">
        <v>364</v>
      </c>
      <c r="M409" t="str">
        <f t="shared" si="12"/>
        <v>USA|Haddock</v>
      </c>
      <c r="P409" t="str">
        <f t="shared" si="13"/>
        <v>USA|Haddock</v>
      </c>
      <c r="Q409">
        <v>2</v>
      </c>
      <c r="R409" t="e">
        <v>#N/A</v>
      </c>
    </row>
    <row r="410" spans="1:18" x14ac:dyDescent="0.25">
      <c r="A410" t="s">
        <v>1523</v>
      </c>
      <c r="B410" t="s">
        <v>1524</v>
      </c>
      <c r="C410" t="s">
        <v>362</v>
      </c>
      <c r="D410" t="s">
        <v>1525</v>
      </c>
      <c r="E410" t="s">
        <v>1285</v>
      </c>
      <c r="F410" t="s">
        <v>49</v>
      </c>
      <c r="G410">
        <v>21</v>
      </c>
      <c r="H410" t="s">
        <v>49</v>
      </c>
      <c r="I410" t="s">
        <v>49</v>
      </c>
      <c r="K410" t="s">
        <v>362</v>
      </c>
      <c r="L410" t="s">
        <v>364</v>
      </c>
      <c r="M410" t="str">
        <f t="shared" si="12"/>
        <v>USA|Haddock</v>
      </c>
      <c r="P410" t="str">
        <f t="shared" si="13"/>
        <v>USA|Haddock</v>
      </c>
      <c r="Q410">
        <v>2</v>
      </c>
      <c r="R410" t="e">
        <v>#N/A</v>
      </c>
    </row>
    <row r="411" spans="1:18" x14ac:dyDescent="0.25">
      <c r="A411" t="s">
        <v>1526</v>
      </c>
      <c r="B411" t="s">
        <v>1527</v>
      </c>
      <c r="C411" t="s">
        <v>1528</v>
      </c>
      <c r="D411" t="s">
        <v>1290</v>
      </c>
      <c r="E411" t="s">
        <v>1291</v>
      </c>
      <c r="F411" t="s">
        <v>49</v>
      </c>
      <c r="G411">
        <v>67</v>
      </c>
      <c r="H411" t="s">
        <v>49</v>
      </c>
      <c r="I411" t="s">
        <v>49</v>
      </c>
      <c r="K411" t="s">
        <v>1528</v>
      </c>
      <c r="L411" t="s">
        <v>1529</v>
      </c>
      <c r="M411" t="str">
        <f t="shared" si="12"/>
        <v>USA|Kamchatka flounder</v>
      </c>
      <c r="P411" t="str">
        <f t="shared" si="13"/>
        <v>USA|Kamchatka flounder</v>
      </c>
      <c r="Q411">
        <v>1</v>
      </c>
      <c r="R411" t="e">
        <v>#N/A</v>
      </c>
    </row>
    <row r="412" spans="1:18" x14ac:dyDescent="0.25">
      <c r="A412" t="s">
        <v>1530</v>
      </c>
      <c r="B412" t="s">
        <v>1531</v>
      </c>
      <c r="C412" t="s">
        <v>1532</v>
      </c>
      <c r="D412" t="s">
        <v>1378</v>
      </c>
      <c r="E412" t="s">
        <v>1329</v>
      </c>
      <c r="F412" t="s">
        <v>49</v>
      </c>
      <c r="G412">
        <v>67</v>
      </c>
      <c r="H412" t="s">
        <v>49</v>
      </c>
      <c r="I412" t="s">
        <v>49</v>
      </c>
      <c r="K412" t="s">
        <v>1532</v>
      </c>
      <c r="L412" t="s">
        <v>1533</v>
      </c>
      <c r="M412" t="str">
        <f t="shared" si="12"/>
        <v>USA|Kelp greenling</v>
      </c>
      <c r="P412" t="str">
        <f t="shared" si="13"/>
        <v>USA|Kelp greenling</v>
      </c>
      <c r="Q412">
        <v>1</v>
      </c>
      <c r="R412">
        <v>1</v>
      </c>
    </row>
    <row r="413" spans="1:18" x14ac:dyDescent="0.25">
      <c r="A413" t="s">
        <v>1534</v>
      </c>
      <c r="B413" t="s">
        <v>1535</v>
      </c>
      <c r="C413" t="s">
        <v>1536</v>
      </c>
      <c r="D413" t="s">
        <v>1356</v>
      </c>
      <c r="E413" t="s">
        <v>1357</v>
      </c>
      <c r="F413" t="s">
        <v>49</v>
      </c>
      <c r="G413">
        <v>31</v>
      </c>
      <c r="H413" t="s">
        <v>49</v>
      </c>
      <c r="I413" t="s">
        <v>49</v>
      </c>
      <c r="K413" t="s">
        <v>1536</v>
      </c>
      <c r="L413" t="s">
        <v>1537</v>
      </c>
      <c r="M413" t="str">
        <f t="shared" si="12"/>
        <v>USA|King mackerel</v>
      </c>
      <c r="P413" t="str">
        <f t="shared" si="13"/>
        <v>USA|King mackerel</v>
      </c>
      <c r="Q413">
        <v>2</v>
      </c>
      <c r="R413" t="e">
        <v>#N/A</v>
      </c>
    </row>
    <row r="414" spans="1:18" x14ac:dyDescent="0.25">
      <c r="A414" t="s">
        <v>1538</v>
      </c>
      <c r="B414" t="s">
        <v>1539</v>
      </c>
      <c r="C414" t="s">
        <v>1536</v>
      </c>
      <c r="D414" t="s">
        <v>1361</v>
      </c>
      <c r="E414" t="s">
        <v>1357</v>
      </c>
      <c r="F414" t="s">
        <v>49</v>
      </c>
      <c r="G414">
        <v>31</v>
      </c>
      <c r="H414" t="s">
        <v>49</v>
      </c>
      <c r="I414" t="s">
        <v>49</v>
      </c>
      <c r="K414" t="s">
        <v>1536</v>
      </c>
      <c r="L414" t="s">
        <v>1537</v>
      </c>
      <c r="M414" t="str">
        <f t="shared" si="12"/>
        <v>USA|King mackerel</v>
      </c>
      <c r="P414" t="str">
        <f t="shared" si="13"/>
        <v>USA|King mackerel</v>
      </c>
      <c r="Q414">
        <v>2</v>
      </c>
      <c r="R414" t="e">
        <v>#N/A</v>
      </c>
    </row>
    <row r="415" spans="1:18" x14ac:dyDescent="0.25">
      <c r="A415" t="s">
        <v>1540</v>
      </c>
      <c r="B415" t="s">
        <v>1541</v>
      </c>
      <c r="C415" t="s">
        <v>1542</v>
      </c>
      <c r="D415" t="s">
        <v>1328</v>
      </c>
      <c r="E415" t="s">
        <v>1329</v>
      </c>
      <c r="F415" t="s">
        <v>49</v>
      </c>
      <c r="G415">
        <v>67</v>
      </c>
      <c r="H415" t="s">
        <v>49</v>
      </c>
      <c r="I415" t="s">
        <v>49</v>
      </c>
      <c r="K415" t="s">
        <v>1542</v>
      </c>
      <c r="L415" t="s">
        <v>1543</v>
      </c>
      <c r="M415" t="str">
        <f t="shared" si="12"/>
        <v>USA|Longspine thornyhead</v>
      </c>
      <c r="P415" t="str">
        <f t="shared" si="13"/>
        <v>USA|Longspine thornyhead</v>
      </c>
      <c r="Q415">
        <v>1</v>
      </c>
      <c r="R415" t="e">
        <v>#N/A</v>
      </c>
    </row>
    <row r="416" spans="1:18" x14ac:dyDescent="0.25">
      <c r="A416" t="s">
        <v>1544</v>
      </c>
      <c r="B416" t="s">
        <v>1545</v>
      </c>
      <c r="C416" t="s">
        <v>1546</v>
      </c>
      <c r="D416" t="s">
        <v>1547</v>
      </c>
      <c r="E416" t="s">
        <v>1357</v>
      </c>
      <c r="F416" t="s">
        <v>49</v>
      </c>
      <c r="G416">
        <v>31</v>
      </c>
      <c r="H416" t="s">
        <v>49</v>
      </c>
      <c r="I416" t="s">
        <v>49</v>
      </c>
      <c r="K416" t="s">
        <v>1546</v>
      </c>
      <c r="L416" t="s">
        <v>1548</v>
      </c>
      <c r="M416" t="str">
        <f t="shared" si="12"/>
        <v>USA|Mutton snapper</v>
      </c>
      <c r="P416" t="str">
        <f t="shared" si="13"/>
        <v>USA|Mutton snapper</v>
      </c>
      <c r="Q416">
        <v>1</v>
      </c>
      <c r="R416" t="e">
        <v>#N/A</v>
      </c>
    </row>
    <row r="417" spans="1:18" x14ac:dyDescent="0.25">
      <c r="A417" t="s">
        <v>1549</v>
      </c>
      <c r="B417" t="s">
        <v>1550</v>
      </c>
      <c r="C417" t="s">
        <v>1551</v>
      </c>
      <c r="D417" t="s">
        <v>1302</v>
      </c>
      <c r="E417" t="s">
        <v>1291</v>
      </c>
      <c r="F417" t="s">
        <v>49</v>
      </c>
      <c r="G417">
        <v>67</v>
      </c>
      <c r="H417" t="s">
        <v>49</v>
      </c>
      <c r="I417" t="s">
        <v>49</v>
      </c>
      <c r="K417" t="s">
        <v>1552</v>
      </c>
      <c r="L417" t="s">
        <v>1553</v>
      </c>
      <c r="M417" t="str">
        <f t="shared" si="12"/>
        <v>USA|North Pacific giant octopus</v>
      </c>
      <c r="P417" t="str">
        <f t="shared" si="13"/>
        <v>USA|North Pacific giant octopus</v>
      </c>
      <c r="Q417">
        <v>1</v>
      </c>
      <c r="R417" t="e">
        <v>#N/A</v>
      </c>
    </row>
    <row r="418" spans="1:18" x14ac:dyDescent="0.25">
      <c r="A418" t="s">
        <v>1554</v>
      </c>
      <c r="B418" t="s">
        <v>1555</v>
      </c>
      <c r="C418" t="s">
        <v>1556</v>
      </c>
      <c r="D418" t="s">
        <v>1328</v>
      </c>
      <c r="E418" t="s">
        <v>1329</v>
      </c>
      <c r="F418" t="s">
        <v>49</v>
      </c>
      <c r="G418">
        <v>67</v>
      </c>
      <c r="H418" t="s">
        <v>49</v>
      </c>
      <c r="I418" t="s">
        <v>49</v>
      </c>
      <c r="K418" t="s">
        <v>1556</v>
      </c>
      <c r="L418" t="s">
        <v>1557</v>
      </c>
      <c r="M418" t="str">
        <f t="shared" si="12"/>
        <v>USA|North Pacific hake</v>
      </c>
      <c r="P418" t="str">
        <f t="shared" si="13"/>
        <v>USA|North Pacific hake</v>
      </c>
      <c r="Q418">
        <v>1</v>
      </c>
      <c r="R418">
        <v>7</v>
      </c>
    </row>
    <row r="419" spans="1:18" x14ac:dyDescent="0.25">
      <c r="A419" t="s">
        <v>1558</v>
      </c>
      <c r="B419" t="s">
        <v>1559</v>
      </c>
      <c r="C419" t="s">
        <v>1560</v>
      </c>
      <c r="D419" t="s">
        <v>1356</v>
      </c>
      <c r="E419" t="s">
        <v>1357</v>
      </c>
      <c r="F419" t="s">
        <v>49</v>
      </c>
      <c r="G419">
        <v>31</v>
      </c>
      <c r="H419" t="s">
        <v>49</v>
      </c>
      <c r="I419" t="s">
        <v>49</v>
      </c>
      <c r="K419" t="s">
        <v>1561</v>
      </c>
      <c r="L419" t="s">
        <v>1562</v>
      </c>
      <c r="M419" t="str">
        <f t="shared" si="12"/>
        <v>USA|Northern brown shrimp</v>
      </c>
      <c r="P419" t="str">
        <f t="shared" si="13"/>
        <v>USA|Northern brown shrimp</v>
      </c>
      <c r="Q419">
        <v>1</v>
      </c>
      <c r="R419">
        <v>4</v>
      </c>
    </row>
    <row r="420" spans="1:18" x14ac:dyDescent="0.25">
      <c r="A420" t="s">
        <v>1563</v>
      </c>
      <c r="B420" t="s">
        <v>1564</v>
      </c>
      <c r="C420" t="s">
        <v>1565</v>
      </c>
      <c r="D420" t="s">
        <v>1356</v>
      </c>
      <c r="E420" t="s">
        <v>1357</v>
      </c>
      <c r="F420" t="s">
        <v>49</v>
      </c>
      <c r="G420">
        <v>31</v>
      </c>
      <c r="H420" t="s">
        <v>49</v>
      </c>
      <c r="I420" t="s">
        <v>49</v>
      </c>
      <c r="K420" t="s">
        <v>1566</v>
      </c>
      <c r="L420" t="s">
        <v>1567</v>
      </c>
      <c r="M420" t="str">
        <f t="shared" si="12"/>
        <v>USA|Northern pink shrimp</v>
      </c>
      <c r="P420" t="str">
        <f t="shared" si="13"/>
        <v>USA|Northern pink shrimp</v>
      </c>
      <c r="Q420">
        <v>1</v>
      </c>
      <c r="R420">
        <v>1</v>
      </c>
    </row>
    <row r="421" spans="1:18" x14ac:dyDescent="0.25">
      <c r="A421" t="s">
        <v>1568</v>
      </c>
      <c r="B421" t="s">
        <v>1569</v>
      </c>
      <c r="C421" t="s">
        <v>1570</v>
      </c>
      <c r="D421" t="s">
        <v>1356</v>
      </c>
      <c r="E421" t="s">
        <v>1357</v>
      </c>
      <c r="F421" t="s">
        <v>49</v>
      </c>
      <c r="G421">
        <v>31</v>
      </c>
      <c r="H421" t="s">
        <v>49</v>
      </c>
      <c r="I421" t="s">
        <v>49</v>
      </c>
      <c r="K421" t="s">
        <v>1570</v>
      </c>
      <c r="L421" t="s">
        <v>1571</v>
      </c>
      <c r="M421" t="str">
        <f t="shared" si="12"/>
        <v>USA|Northern red snapper</v>
      </c>
      <c r="P421" t="str">
        <f t="shared" si="13"/>
        <v>USA|Northern red snapper</v>
      </c>
      <c r="Q421">
        <v>2</v>
      </c>
      <c r="R421" t="e">
        <v>#N/A</v>
      </c>
    </row>
    <row r="422" spans="1:18" x14ac:dyDescent="0.25">
      <c r="A422" t="s">
        <v>1572</v>
      </c>
      <c r="B422" t="s">
        <v>1573</v>
      </c>
      <c r="C422" t="s">
        <v>1570</v>
      </c>
      <c r="D422" t="s">
        <v>1361</v>
      </c>
      <c r="E422" t="s">
        <v>1357</v>
      </c>
      <c r="F422" t="s">
        <v>49</v>
      </c>
      <c r="G422">
        <v>31</v>
      </c>
      <c r="H422" t="s">
        <v>49</v>
      </c>
      <c r="I422" t="s">
        <v>49</v>
      </c>
      <c r="K422" t="s">
        <v>1570</v>
      </c>
      <c r="L422" t="s">
        <v>1571</v>
      </c>
      <c r="M422" t="str">
        <f t="shared" si="12"/>
        <v>USA|Northern red snapper</v>
      </c>
      <c r="P422" t="str">
        <f t="shared" si="13"/>
        <v>USA|Northern red snapper</v>
      </c>
      <c r="Q422">
        <v>2</v>
      </c>
      <c r="R422" t="e">
        <v>#N/A</v>
      </c>
    </row>
    <row r="423" spans="1:18" x14ac:dyDescent="0.25">
      <c r="A423" t="s">
        <v>1574</v>
      </c>
      <c r="B423" t="s">
        <v>1575</v>
      </c>
      <c r="C423" t="s">
        <v>1576</v>
      </c>
      <c r="D423" t="s">
        <v>1577</v>
      </c>
      <c r="E423" t="s">
        <v>1291</v>
      </c>
      <c r="F423" t="s">
        <v>49</v>
      </c>
      <c r="G423">
        <v>67</v>
      </c>
      <c r="H423" t="s">
        <v>49</v>
      </c>
      <c r="I423" t="s">
        <v>49</v>
      </c>
      <c r="K423" t="s">
        <v>1576</v>
      </c>
      <c r="L423" t="s">
        <v>1578</v>
      </c>
      <c r="M423" t="str">
        <f t="shared" si="12"/>
        <v>USA|Northern rock sole</v>
      </c>
      <c r="P423" t="str">
        <f t="shared" si="13"/>
        <v>USA|Northern rock sole</v>
      </c>
      <c r="Q423">
        <v>2</v>
      </c>
      <c r="R423" t="e">
        <v>#N/A</v>
      </c>
    </row>
    <row r="424" spans="1:18" x14ac:dyDescent="0.25">
      <c r="A424" t="s">
        <v>1579</v>
      </c>
      <c r="B424" t="s">
        <v>1580</v>
      </c>
      <c r="C424" t="s">
        <v>1576</v>
      </c>
      <c r="D424" t="s">
        <v>1302</v>
      </c>
      <c r="E424" t="s">
        <v>1291</v>
      </c>
      <c r="F424" t="s">
        <v>49</v>
      </c>
      <c r="G424">
        <v>67</v>
      </c>
      <c r="H424" t="s">
        <v>49</v>
      </c>
      <c r="I424" t="s">
        <v>49</v>
      </c>
      <c r="K424" t="s">
        <v>1576</v>
      </c>
      <c r="L424" t="s">
        <v>1578</v>
      </c>
      <c r="M424" t="str">
        <f t="shared" si="12"/>
        <v>USA|Northern rock sole</v>
      </c>
      <c r="P424" t="str">
        <f t="shared" si="13"/>
        <v>USA|Northern rock sole</v>
      </c>
      <c r="Q424">
        <v>2</v>
      </c>
      <c r="R424" t="e">
        <v>#N/A</v>
      </c>
    </row>
    <row r="425" spans="1:18" x14ac:dyDescent="0.25">
      <c r="A425" t="s">
        <v>1581</v>
      </c>
      <c r="B425" t="s">
        <v>1582</v>
      </c>
      <c r="C425" t="s">
        <v>1583</v>
      </c>
      <c r="D425" t="s">
        <v>1290</v>
      </c>
      <c r="E425" t="s">
        <v>1291</v>
      </c>
      <c r="F425" t="s">
        <v>49</v>
      </c>
      <c r="G425">
        <v>67</v>
      </c>
      <c r="H425" t="s">
        <v>49</v>
      </c>
      <c r="I425" t="s">
        <v>49</v>
      </c>
      <c r="K425" t="s">
        <v>1583</v>
      </c>
      <c r="L425" t="s">
        <v>1584</v>
      </c>
      <c r="M425" t="str">
        <f t="shared" si="12"/>
        <v>USA|Northern rockfish</v>
      </c>
      <c r="P425" t="str">
        <f t="shared" si="13"/>
        <v>USA|Northern rockfish</v>
      </c>
      <c r="Q425">
        <v>2</v>
      </c>
      <c r="R425" t="e">
        <v>#N/A</v>
      </c>
    </row>
    <row r="426" spans="1:18" x14ac:dyDescent="0.25">
      <c r="A426" t="s">
        <v>1585</v>
      </c>
      <c r="B426" t="s">
        <v>1586</v>
      </c>
      <c r="C426" t="s">
        <v>1583</v>
      </c>
      <c r="D426" t="s">
        <v>1302</v>
      </c>
      <c r="E426" t="s">
        <v>1291</v>
      </c>
      <c r="F426" t="s">
        <v>49</v>
      </c>
      <c r="G426">
        <v>67</v>
      </c>
      <c r="H426" t="s">
        <v>49</v>
      </c>
      <c r="I426" t="s">
        <v>49</v>
      </c>
      <c r="K426" t="s">
        <v>1583</v>
      </c>
      <c r="L426" t="s">
        <v>1584</v>
      </c>
      <c r="M426" t="str">
        <f t="shared" si="12"/>
        <v>USA|Northern rockfish</v>
      </c>
      <c r="P426" t="str">
        <f t="shared" si="13"/>
        <v>USA|Northern rockfish</v>
      </c>
      <c r="Q426">
        <v>2</v>
      </c>
      <c r="R426" t="e">
        <v>#N/A</v>
      </c>
    </row>
    <row r="427" spans="1:18" x14ac:dyDescent="0.25">
      <c r="A427" t="s">
        <v>1587</v>
      </c>
      <c r="B427" t="s">
        <v>1588</v>
      </c>
      <c r="C427" t="s">
        <v>1589</v>
      </c>
      <c r="D427" t="s">
        <v>1356</v>
      </c>
      <c r="E427" t="s">
        <v>1357</v>
      </c>
      <c r="F427" t="s">
        <v>49</v>
      </c>
      <c r="G427">
        <v>31</v>
      </c>
      <c r="H427" t="s">
        <v>49</v>
      </c>
      <c r="I427" t="s">
        <v>49</v>
      </c>
      <c r="K427" t="s">
        <v>1590</v>
      </c>
      <c r="L427" t="s">
        <v>1591</v>
      </c>
      <c r="M427" t="str">
        <f t="shared" si="12"/>
        <v>USA|Northern white shrimp</v>
      </c>
      <c r="P427" t="str">
        <f t="shared" si="13"/>
        <v>USA|Northern white shrimp</v>
      </c>
      <c r="Q427">
        <v>1</v>
      </c>
      <c r="R427">
        <v>8</v>
      </c>
    </row>
    <row r="428" spans="1:18" x14ac:dyDescent="0.25">
      <c r="A428" t="s">
        <v>1592</v>
      </c>
      <c r="B428" t="s">
        <v>1593</v>
      </c>
      <c r="C428" t="s">
        <v>1594</v>
      </c>
      <c r="D428" t="s">
        <v>1404</v>
      </c>
      <c r="E428" t="s">
        <v>1285</v>
      </c>
      <c r="F428" t="s">
        <v>49</v>
      </c>
      <c r="G428">
        <v>21</v>
      </c>
      <c r="H428" t="s">
        <v>49</v>
      </c>
      <c r="I428" t="s">
        <v>49</v>
      </c>
      <c r="K428" t="s">
        <v>1594</v>
      </c>
      <c r="L428" t="s">
        <v>1595</v>
      </c>
      <c r="M428" t="str">
        <f t="shared" si="12"/>
        <v>USA|Ocean quahog</v>
      </c>
      <c r="P428" t="str">
        <f t="shared" si="13"/>
        <v>USA|Ocean quahog</v>
      </c>
      <c r="Q428">
        <v>1</v>
      </c>
      <c r="R428">
        <v>8</v>
      </c>
    </row>
    <row r="429" spans="1:18" x14ac:dyDescent="0.25">
      <c r="A429" t="s">
        <v>1596</v>
      </c>
      <c r="B429" t="s">
        <v>1597</v>
      </c>
      <c r="C429" t="s">
        <v>411</v>
      </c>
      <c r="D429" t="s">
        <v>1296</v>
      </c>
      <c r="E429" t="s">
        <v>1291</v>
      </c>
      <c r="F429" t="s">
        <v>49</v>
      </c>
      <c r="G429">
        <v>67</v>
      </c>
      <c r="H429" t="s">
        <v>49</v>
      </c>
      <c r="I429" t="s">
        <v>49</v>
      </c>
      <c r="K429" t="s">
        <v>411</v>
      </c>
      <c r="L429" t="s">
        <v>413</v>
      </c>
      <c r="M429" t="str">
        <f t="shared" si="12"/>
        <v>USA|Pacific cod</v>
      </c>
      <c r="P429" t="str">
        <f t="shared" si="13"/>
        <v>USA|Pacific cod</v>
      </c>
      <c r="Q429">
        <v>3</v>
      </c>
      <c r="R429">
        <v>7</v>
      </c>
    </row>
    <row r="430" spans="1:18" x14ac:dyDescent="0.25">
      <c r="A430" t="s">
        <v>1598</v>
      </c>
      <c r="B430" t="s">
        <v>1599</v>
      </c>
      <c r="C430" t="s">
        <v>411</v>
      </c>
      <c r="D430" t="s">
        <v>1600</v>
      </c>
      <c r="E430" t="s">
        <v>1291</v>
      </c>
      <c r="F430" t="s">
        <v>49</v>
      </c>
      <c r="G430">
        <v>67</v>
      </c>
      <c r="H430" t="s">
        <v>49</v>
      </c>
      <c r="I430" t="s">
        <v>49</v>
      </c>
      <c r="K430" t="s">
        <v>411</v>
      </c>
      <c r="L430" t="s">
        <v>413</v>
      </c>
      <c r="M430" t="str">
        <f t="shared" si="12"/>
        <v>USA|Pacific cod</v>
      </c>
      <c r="P430" t="str">
        <f t="shared" si="13"/>
        <v>USA|Pacific cod</v>
      </c>
      <c r="Q430">
        <v>3</v>
      </c>
      <c r="R430">
        <v>7</v>
      </c>
    </row>
    <row r="431" spans="1:18" x14ac:dyDescent="0.25">
      <c r="A431" t="s">
        <v>1601</v>
      </c>
      <c r="B431" t="s">
        <v>1602</v>
      </c>
      <c r="C431" t="s">
        <v>411</v>
      </c>
      <c r="D431" t="s">
        <v>1302</v>
      </c>
      <c r="E431" t="s">
        <v>1291</v>
      </c>
      <c r="F431" t="s">
        <v>49</v>
      </c>
      <c r="G431">
        <v>67</v>
      </c>
      <c r="H431" t="s">
        <v>49</v>
      </c>
      <c r="I431" t="s">
        <v>49</v>
      </c>
      <c r="K431" t="s">
        <v>411</v>
      </c>
      <c r="L431" t="s">
        <v>413</v>
      </c>
      <c r="M431" t="str">
        <f t="shared" si="12"/>
        <v>USA|Pacific cod</v>
      </c>
      <c r="P431" t="str">
        <f t="shared" si="13"/>
        <v>USA|Pacific cod</v>
      </c>
      <c r="Q431">
        <v>3</v>
      </c>
      <c r="R431">
        <v>7</v>
      </c>
    </row>
    <row r="432" spans="1:18" x14ac:dyDescent="0.25">
      <c r="A432" t="s">
        <v>1603</v>
      </c>
      <c r="B432" t="s">
        <v>1604</v>
      </c>
      <c r="C432" t="s">
        <v>1605</v>
      </c>
      <c r="D432" t="s">
        <v>1606</v>
      </c>
      <c r="E432" t="s">
        <v>1329</v>
      </c>
      <c r="F432" t="s">
        <v>49</v>
      </c>
      <c r="G432">
        <v>67</v>
      </c>
      <c r="H432" t="s">
        <v>49</v>
      </c>
      <c r="I432" t="s">
        <v>49</v>
      </c>
      <c r="K432" t="s">
        <v>1605</v>
      </c>
      <c r="L432" t="s">
        <v>1607</v>
      </c>
      <c r="M432" t="str">
        <f t="shared" si="12"/>
        <v>USA|Pacific geoduck</v>
      </c>
      <c r="P432" t="str">
        <f t="shared" si="13"/>
        <v>USA|Pacific geoduck</v>
      </c>
      <c r="Q432">
        <v>1</v>
      </c>
      <c r="R432" t="e">
        <v>#N/A</v>
      </c>
    </row>
    <row r="433" spans="1:18" x14ac:dyDescent="0.25">
      <c r="A433" t="s">
        <v>1608</v>
      </c>
      <c r="B433" t="s">
        <v>1609</v>
      </c>
      <c r="C433" t="s">
        <v>1610</v>
      </c>
      <c r="D433" t="s">
        <v>1611</v>
      </c>
      <c r="E433" t="s">
        <v>1291</v>
      </c>
      <c r="F433" t="s">
        <v>49</v>
      </c>
      <c r="G433">
        <v>67</v>
      </c>
      <c r="H433" t="s">
        <v>49</v>
      </c>
      <c r="I433" t="s">
        <v>49</v>
      </c>
      <c r="K433" t="s">
        <v>1610</v>
      </c>
      <c r="L433" t="s">
        <v>1612</v>
      </c>
      <c r="M433" t="str">
        <f t="shared" si="12"/>
        <v>USA|Pacific halibut</v>
      </c>
      <c r="P433" t="str">
        <f t="shared" si="13"/>
        <v>USA|Pacific halibut</v>
      </c>
      <c r="Q433">
        <v>1</v>
      </c>
      <c r="R433">
        <v>1</v>
      </c>
    </row>
    <row r="434" spans="1:18" x14ac:dyDescent="0.25">
      <c r="A434" t="s">
        <v>1613</v>
      </c>
      <c r="B434" t="s">
        <v>1614</v>
      </c>
      <c r="C434" t="s">
        <v>419</v>
      </c>
      <c r="D434" t="s">
        <v>1615</v>
      </c>
      <c r="E434" t="s">
        <v>1291</v>
      </c>
      <c r="F434" t="s">
        <v>49</v>
      </c>
      <c r="G434">
        <v>67</v>
      </c>
      <c r="H434" t="s">
        <v>49</v>
      </c>
      <c r="I434" t="s">
        <v>49</v>
      </c>
      <c r="K434" t="s">
        <v>419</v>
      </c>
      <c r="L434" t="s">
        <v>421</v>
      </c>
      <c r="M434" t="str">
        <f t="shared" si="12"/>
        <v>USA|Pacific herring</v>
      </c>
      <c r="P434" t="str">
        <f t="shared" si="13"/>
        <v>USA|Pacific herring</v>
      </c>
      <c r="Q434">
        <v>1</v>
      </c>
      <c r="R434">
        <v>3</v>
      </c>
    </row>
    <row r="435" spans="1:18" x14ac:dyDescent="0.25">
      <c r="A435" t="s">
        <v>1616</v>
      </c>
      <c r="B435" t="s">
        <v>1617</v>
      </c>
      <c r="C435" t="s">
        <v>432</v>
      </c>
      <c r="D435" t="s">
        <v>1577</v>
      </c>
      <c r="E435" t="s">
        <v>1291</v>
      </c>
      <c r="F435" t="s">
        <v>49</v>
      </c>
      <c r="G435">
        <v>67</v>
      </c>
      <c r="H435" t="s">
        <v>49</v>
      </c>
      <c r="I435" t="s">
        <v>49</v>
      </c>
      <c r="K435" t="s">
        <v>432</v>
      </c>
      <c r="L435" t="s">
        <v>434</v>
      </c>
      <c r="M435" t="str">
        <f t="shared" si="12"/>
        <v>USA|Pacific ocean perch</v>
      </c>
      <c r="P435" t="str">
        <f t="shared" si="13"/>
        <v>USA|Pacific ocean perch</v>
      </c>
      <c r="Q435">
        <v>3</v>
      </c>
      <c r="R435">
        <v>1</v>
      </c>
    </row>
    <row r="436" spans="1:18" x14ac:dyDescent="0.25">
      <c r="A436" t="s">
        <v>1618</v>
      </c>
      <c r="B436" t="s">
        <v>1619</v>
      </c>
      <c r="C436" t="s">
        <v>432</v>
      </c>
      <c r="D436" t="s">
        <v>1302</v>
      </c>
      <c r="E436" t="s">
        <v>1291</v>
      </c>
      <c r="F436" t="s">
        <v>49</v>
      </c>
      <c r="G436">
        <v>67</v>
      </c>
      <c r="H436" t="s">
        <v>49</v>
      </c>
      <c r="I436" t="s">
        <v>49</v>
      </c>
      <c r="K436" t="s">
        <v>432</v>
      </c>
      <c r="L436" t="s">
        <v>434</v>
      </c>
      <c r="M436" t="str">
        <f t="shared" si="12"/>
        <v>USA|Pacific ocean perch</v>
      </c>
      <c r="P436" t="str">
        <f t="shared" si="13"/>
        <v>USA|Pacific ocean perch</v>
      </c>
      <c r="Q436">
        <v>3</v>
      </c>
      <c r="R436">
        <v>1</v>
      </c>
    </row>
    <row r="437" spans="1:18" x14ac:dyDescent="0.25">
      <c r="A437" t="s">
        <v>1620</v>
      </c>
      <c r="B437" t="s">
        <v>1621</v>
      </c>
      <c r="C437" t="s">
        <v>432</v>
      </c>
      <c r="D437" t="s">
        <v>1328</v>
      </c>
      <c r="E437" t="s">
        <v>1329</v>
      </c>
      <c r="F437" t="s">
        <v>49</v>
      </c>
      <c r="G437">
        <v>67</v>
      </c>
      <c r="H437" t="s">
        <v>49</v>
      </c>
      <c r="I437" t="s">
        <v>49</v>
      </c>
      <c r="K437" t="s">
        <v>432</v>
      </c>
      <c r="L437" t="s">
        <v>434</v>
      </c>
      <c r="M437" t="str">
        <f t="shared" si="12"/>
        <v>USA|Pacific ocean perch</v>
      </c>
      <c r="P437" t="str">
        <f t="shared" si="13"/>
        <v>USA|Pacific ocean perch</v>
      </c>
      <c r="Q437">
        <v>3</v>
      </c>
      <c r="R437">
        <v>1</v>
      </c>
    </row>
    <row r="438" spans="1:18" x14ac:dyDescent="0.25">
      <c r="A438" t="s">
        <v>1622</v>
      </c>
      <c r="B438" t="s">
        <v>1623</v>
      </c>
      <c r="C438" t="s">
        <v>1624</v>
      </c>
      <c r="D438" t="s">
        <v>1328</v>
      </c>
      <c r="E438" t="s">
        <v>1329</v>
      </c>
      <c r="F438" t="s">
        <v>49</v>
      </c>
      <c r="G438">
        <v>67</v>
      </c>
      <c r="H438" t="s">
        <v>49</v>
      </c>
      <c r="I438" t="s">
        <v>49</v>
      </c>
      <c r="K438" t="s">
        <v>1624</v>
      </c>
      <c r="L438" t="s">
        <v>1625</v>
      </c>
      <c r="M438" t="str">
        <f t="shared" si="12"/>
        <v>USA|Petrale sole</v>
      </c>
      <c r="P438" t="str">
        <f t="shared" si="13"/>
        <v>USA|Petrale sole</v>
      </c>
      <c r="Q438">
        <v>1</v>
      </c>
      <c r="R438">
        <v>1</v>
      </c>
    </row>
    <row r="439" spans="1:18" x14ac:dyDescent="0.25">
      <c r="A439" t="s">
        <v>1626</v>
      </c>
      <c r="B439" t="s">
        <v>1627</v>
      </c>
      <c r="C439" t="s">
        <v>439</v>
      </c>
      <c r="D439" t="s">
        <v>1404</v>
      </c>
      <c r="E439" t="s">
        <v>1285</v>
      </c>
      <c r="F439" t="s">
        <v>49</v>
      </c>
      <c r="G439">
        <v>21</v>
      </c>
      <c r="H439" t="s">
        <v>49</v>
      </c>
      <c r="I439" t="s">
        <v>49</v>
      </c>
      <c r="K439" t="s">
        <v>439</v>
      </c>
      <c r="L439" t="s">
        <v>441</v>
      </c>
      <c r="M439" t="str">
        <f t="shared" si="12"/>
        <v>USA|Picked dogfish</v>
      </c>
      <c r="P439" t="str">
        <f t="shared" si="13"/>
        <v>USA|Picked dogfish</v>
      </c>
      <c r="Q439">
        <v>1</v>
      </c>
      <c r="R439" t="e">
        <v>#N/A</v>
      </c>
    </row>
    <row r="440" spans="1:18" x14ac:dyDescent="0.25">
      <c r="A440" t="s">
        <v>1628</v>
      </c>
      <c r="B440" t="s">
        <v>1629</v>
      </c>
      <c r="C440" t="s">
        <v>444</v>
      </c>
      <c r="D440" t="s">
        <v>1600</v>
      </c>
      <c r="E440" t="s">
        <v>1291</v>
      </c>
      <c r="F440" t="s">
        <v>49</v>
      </c>
      <c r="G440">
        <v>67</v>
      </c>
      <c r="H440" t="s">
        <v>49</v>
      </c>
      <c r="I440" t="s">
        <v>49</v>
      </c>
      <c r="K440" t="s">
        <v>444</v>
      </c>
      <c r="L440" t="s">
        <v>445</v>
      </c>
      <c r="M440" t="str">
        <f t="shared" si="12"/>
        <v>USA|Queen crab</v>
      </c>
      <c r="P440" t="str">
        <f t="shared" si="13"/>
        <v>USA|Queen crab</v>
      </c>
      <c r="Q440">
        <v>1</v>
      </c>
      <c r="R440" t="e">
        <v>#N/A</v>
      </c>
    </row>
    <row r="441" spans="1:18" x14ac:dyDescent="0.25">
      <c r="A441" t="s">
        <v>1630</v>
      </c>
      <c r="B441" t="s">
        <v>1631</v>
      </c>
      <c r="C441" t="s">
        <v>1632</v>
      </c>
      <c r="D441" t="s">
        <v>1356</v>
      </c>
      <c r="E441" t="s">
        <v>1357</v>
      </c>
      <c r="F441" t="s">
        <v>49</v>
      </c>
      <c r="G441">
        <v>31</v>
      </c>
      <c r="H441" t="s">
        <v>49</v>
      </c>
      <c r="I441" t="s">
        <v>49</v>
      </c>
      <c r="K441" t="s">
        <v>1632</v>
      </c>
      <c r="L441" t="s">
        <v>1633</v>
      </c>
      <c r="M441" t="str">
        <f t="shared" si="12"/>
        <v>USA|Red grouper</v>
      </c>
      <c r="P441" t="str">
        <f t="shared" si="13"/>
        <v>USA|Red grouper</v>
      </c>
      <c r="Q441">
        <v>1</v>
      </c>
      <c r="R441" t="e">
        <v>#N/A</v>
      </c>
    </row>
    <row r="442" spans="1:18" x14ac:dyDescent="0.25">
      <c r="A442" t="s">
        <v>1634</v>
      </c>
      <c r="B442" t="s">
        <v>1635</v>
      </c>
      <c r="C442" t="s">
        <v>1636</v>
      </c>
      <c r="D442" t="s">
        <v>1637</v>
      </c>
      <c r="E442" t="s">
        <v>1291</v>
      </c>
      <c r="F442" t="s">
        <v>49</v>
      </c>
      <c r="G442">
        <v>67</v>
      </c>
      <c r="H442" t="s">
        <v>49</v>
      </c>
      <c r="I442" t="s">
        <v>49</v>
      </c>
      <c r="K442" t="s">
        <v>1636</v>
      </c>
      <c r="L442" t="s">
        <v>1638</v>
      </c>
      <c r="M442" t="str">
        <f t="shared" si="12"/>
        <v>USA|Red king crab</v>
      </c>
      <c r="P442" t="str">
        <f t="shared" si="13"/>
        <v>USA|Red king crab</v>
      </c>
      <c r="Q442">
        <v>1</v>
      </c>
      <c r="R442" t="e">
        <v>#N/A</v>
      </c>
    </row>
    <row r="443" spans="1:18" x14ac:dyDescent="0.25">
      <c r="A443" t="s">
        <v>1639</v>
      </c>
      <c r="B443" t="s">
        <v>1640</v>
      </c>
      <c r="C443" t="s">
        <v>1641</v>
      </c>
      <c r="D443" t="s">
        <v>1361</v>
      </c>
      <c r="E443" t="s">
        <v>1357</v>
      </c>
      <c r="F443" t="s">
        <v>49</v>
      </c>
      <c r="G443">
        <v>31</v>
      </c>
      <c r="H443" t="s">
        <v>49</v>
      </c>
      <c r="I443" t="s">
        <v>49</v>
      </c>
      <c r="K443" t="s">
        <v>1641</v>
      </c>
      <c r="L443" t="s">
        <v>1642</v>
      </c>
      <c r="M443" t="str">
        <f t="shared" si="12"/>
        <v>USA|Red porgy</v>
      </c>
      <c r="P443" t="str">
        <f t="shared" si="13"/>
        <v>USA|Red porgy</v>
      </c>
      <c r="Q443">
        <v>1</v>
      </c>
      <c r="R443" t="e">
        <v>#N/A</v>
      </c>
    </row>
    <row r="444" spans="1:18" x14ac:dyDescent="0.25">
      <c r="A444" t="s">
        <v>1643</v>
      </c>
      <c r="B444" t="s">
        <v>1644</v>
      </c>
      <c r="C444" t="s">
        <v>1645</v>
      </c>
      <c r="D444" t="s">
        <v>1302</v>
      </c>
      <c r="E444" t="s">
        <v>1291</v>
      </c>
      <c r="F444" t="s">
        <v>49</v>
      </c>
      <c r="G444">
        <v>67</v>
      </c>
      <c r="H444" t="s">
        <v>49</v>
      </c>
      <c r="I444" t="s">
        <v>49</v>
      </c>
      <c r="K444" t="s">
        <v>1645</v>
      </c>
      <c r="L444" t="s">
        <v>1646</v>
      </c>
      <c r="M444" t="str">
        <f t="shared" si="12"/>
        <v>USA|Rex sole</v>
      </c>
      <c r="P444" t="str">
        <f t="shared" si="13"/>
        <v>USA|Rex sole</v>
      </c>
      <c r="Q444">
        <v>2</v>
      </c>
      <c r="R444">
        <v>1</v>
      </c>
    </row>
    <row r="445" spans="1:18" x14ac:dyDescent="0.25">
      <c r="A445" t="s">
        <v>1647</v>
      </c>
      <c r="B445" t="s">
        <v>1648</v>
      </c>
      <c r="C445" t="s">
        <v>1645</v>
      </c>
      <c r="D445" t="s">
        <v>1328</v>
      </c>
      <c r="E445" t="s">
        <v>1329</v>
      </c>
      <c r="F445" t="s">
        <v>49</v>
      </c>
      <c r="G445">
        <v>67</v>
      </c>
      <c r="H445" t="s">
        <v>49</v>
      </c>
      <c r="I445" t="s">
        <v>49</v>
      </c>
      <c r="K445" t="s">
        <v>1645</v>
      </c>
      <c r="L445" t="s">
        <v>1646</v>
      </c>
      <c r="M445" t="str">
        <f t="shared" si="12"/>
        <v>USA|Rex sole</v>
      </c>
      <c r="P445" t="str">
        <f t="shared" si="13"/>
        <v>USA|Rex sole</v>
      </c>
      <c r="Q445">
        <v>2</v>
      </c>
      <c r="R445">
        <v>1</v>
      </c>
    </row>
    <row r="446" spans="1:18" x14ac:dyDescent="0.25">
      <c r="A446" t="s">
        <v>1649</v>
      </c>
      <c r="B446" t="s">
        <v>1650</v>
      </c>
      <c r="C446" t="s">
        <v>448</v>
      </c>
      <c r="D446" t="s">
        <v>1302</v>
      </c>
      <c r="E446" t="s">
        <v>1291</v>
      </c>
      <c r="F446" t="s">
        <v>49</v>
      </c>
      <c r="G446">
        <v>67</v>
      </c>
      <c r="H446" t="s">
        <v>49</v>
      </c>
      <c r="I446" t="s">
        <v>49</v>
      </c>
      <c r="K446" t="s">
        <v>448</v>
      </c>
      <c r="L446" t="s">
        <v>449</v>
      </c>
      <c r="M446" t="str">
        <f t="shared" si="12"/>
        <v>USA|Rock sole</v>
      </c>
      <c r="P446" t="str">
        <f t="shared" si="13"/>
        <v>USA|Rock sole</v>
      </c>
      <c r="Q446">
        <v>1</v>
      </c>
      <c r="R446">
        <v>1</v>
      </c>
    </row>
    <row r="447" spans="1:18" x14ac:dyDescent="0.25">
      <c r="A447" t="s">
        <v>1651</v>
      </c>
      <c r="B447" t="s">
        <v>1652</v>
      </c>
      <c r="C447" t="s">
        <v>1653</v>
      </c>
      <c r="D447" t="s">
        <v>1290</v>
      </c>
      <c r="E447" t="s">
        <v>1291</v>
      </c>
      <c r="F447" t="s">
        <v>49</v>
      </c>
      <c r="G447">
        <v>67</v>
      </c>
      <c r="H447" t="s">
        <v>49</v>
      </c>
      <c r="I447" t="s">
        <v>49</v>
      </c>
      <c r="K447" t="s">
        <v>1653</v>
      </c>
      <c r="L447" t="s">
        <v>1654</v>
      </c>
      <c r="M447" t="str">
        <f t="shared" si="12"/>
        <v>USA|Rougheye rockfish</v>
      </c>
      <c r="P447" t="str">
        <f t="shared" si="13"/>
        <v>USA|Rougheye rockfish</v>
      </c>
      <c r="Q447">
        <v>1</v>
      </c>
      <c r="R447">
        <v>1</v>
      </c>
    </row>
    <row r="448" spans="1:18" x14ac:dyDescent="0.25">
      <c r="A448" t="s">
        <v>1655</v>
      </c>
      <c r="B448" t="s">
        <v>1656</v>
      </c>
      <c r="C448" t="s">
        <v>454</v>
      </c>
      <c r="D448" t="s">
        <v>1657</v>
      </c>
      <c r="E448" t="s">
        <v>1291</v>
      </c>
      <c r="F448" t="s">
        <v>49</v>
      </c>
      <c r="G448">
        <v>67</v>
      </c>
      <c r="H448" t="s">
        <v>49</v>
      </c>
      <c r="I448" t="s">
        <v>49</v>
      </c>
      <c r="K448" t="s">
        <v>454</v>
      </c>
      <c r="L448" t="s">
        <v>456</v>
      </c>
      <c r="M448" t="str">
        <f t="shared" si="12"/>
        <v>USA|Sablefish</v>
      </c>
      <c r="P448" t="str">
        <f t="shared" si="13"/>
        <v>USA|Sablefish</v>
      </c>
      <c r="Q448">
        <v>2</v>
      </c>
      <c r="R448">
        <v>4</v>
      </c>
    </row>
    <row r="449" spans="1:18" x14ac:dyDescent="0.25">
      <c r="A449" t="s">
        <v>1658</v>
      </c>
      <c r="B449" t="s">
        <v>1659</v>
      </c>
      <c r="C449" t="s">
        <v>454</v>
      </c>
      <c r="D449" t="s">
        <v>1328</v>
      </c>
      <c r="E449" t="s">
        <v>1329</v>
      </c>
      <c r="F449" t="s">
        <v>49</v>
      </c>
      <c r="G449">
        <v>67</v>
      </c>
      <c r="H449" t="s">
        <v>49</v>
      </c>
      <c r="I449" t="s">
        <v>49</v>
      </c>
      <c r="K449" t="s">
        <v>454</v>
      </c>
      <c r="L449" t="s">
        <v>456</v>
      </c>
      <c r="M449" t="str">
        <f t="shared" si="12"/>
        <v>USA|Sablefish</v>
      </c>
      <c r="P449" t="str">
        <f t="shared" si="13"/>
        <v>USA|Sablefish</v>
      </c>
      <c r="Q449">
        <v>2</v>
      </c>
      <c r="R449">
        <v>4</v>
      </c>
    </row>
    <row r="450" spans="1:18" x14ac:dyDescent="0.25">
      <c r="A450" t="s">
        <v>1660</v>
      </c>
      <c r="B450" t="s">
        <v>1661</v>
      </c>
      <c r="C450" t="s">
        <v>771</v>
      </c>
      <c r="D450" t="s">
        <v>1284</v>
      </c>
      <c r="E450" t="s">
        <v>1285</v>
      </c>
      <c r="F450" t="s">
        <v>49</v>
      </c>
      <c r="G450">
        <v>21</v>
      </c>
      <c r="H450" t="s">
        <v>49</v>
      </c>
      <c r="I450" t="s">
        <v>49</v>
      </c>
      <c r="K450" t="s">
        <v>771</v>
      </c>
      <c r="L450" t="s">
        <v>772</v>
      </c>
      <c r="M450" t="str">
        <f t="shared" si="12"/>
        <v>USA|Saithe(=Pollock)</v>
      </c>
      <c r="P450" t="str">
        <f t="shared" si="13"/>
        <v>USA|Saithe(=Pollock)</v>
      </c>
      <c r="Q450">
        <v>1</v>
      </c>
      <c r="R450" t="e">
        <v>#N/A</v>
      </c>
    </row>
    <row r="451" spans="1:18" x14ac:dyDescent="0.25">
      <c r="A451" t="s">
        <v>1662</v>
      </c>
      <c r="B451" t="s">
        <v>1663</v>
      </c>
      <c r="C451" t="s">
        <v>1664</v>
      </c>
      <c r="D451" t="s">
        <v>1347</v>
      </c>
      <c r="E451" t="s">
        <v>1285</v>
      </c>
      <c r="F451" t="s">
        <v>49</v>
      </c>
      <c r="G451">
        <v>21</v>
      </c>
      <c r="H451" t="s">
        <v>49</v>
      </c>
      <c r="I451" t="s">
        <v>49</v>
      </c>
      <c r="K451" t="s">
        <v>1664</v>
      </c>
      <c r="L451" t="s">
        <v>1665</v>
      </c>
      <c r="M451" t="str">
        <f t="shared" ref="M451:M514" si="14">I451&amp;"|"&amp;L451</f>
        <v>USA|Scup</v>
      </c>
      <c r="P451" t="str">
        <f t="shared" ref="P451:P514" si="15">IF(ISBLANK(O451),IF(ISBLANK(N451),M451,N451),O451)</f>
        <v>USA|Scup</v>
      </c>
      <c r="Q451">
        <v>1</v>
      </c>
      <c r="R451" t="e">
        <v>#N/A</v>
      </c>
    </row>
    <row r="452" spans="1:18" x14ac:dyDescent="0.25">
      <c r="A452" t="s">
        <v>1666</v>
      </c>
      <c r="B452" t="s">
        <v>1667</v>
      </c>
      <c r="C452" t="s">
        <v>1668</v>
      </c>
      <c r="D452" t="s">
        <v>1328</v>
      </c>
      <c r="E452" t="s">
        <v>1329</v>
      </c>
      <c r="F452" t="s">
        <v>49</v>
      </c>
      <c r="G452">
        <v>67</v>
      </c>
      <c r="H452" t="s">
        <v>49</v>
      </c>
      <c r="I452" t="s">
        <v>49</v>
      </c>
      <c r="K452" t="s">
        <v>1668</v>
      </c>
      <c r="L452" t="s">
        <v>1669</v>
      </c>
      <c r="M452" t="str">
        <f t="shared" si="14"/>
        <v>USA|Sharpchin rockfish</v>
      </c>
      <c r="P452" t="str">
        <f t="shared" si="15"/>
        <v>USA|Sharpchin rockfish</v>
      </c>
      <c r="Q452">
        <v>1</v>
      </c>
      <c r="R452">
        <v>1</v>
      </c>
    </row>
    <row r="453" spans="1:18" x14ac:dyDescent="0.25">
      <c r="A453" t="s">
        <v>1670</v>
      </c>
      <c r="B453" t="s">
        <v>1671</v>
      </c>
      <c r="C453" t="s">
        <v>1672</v>
      </c>
      <c r="D453" t="s">
        <v>1290</v>
      </c>
      <c r="E453" t="s">
        <v>1291</v>
      </c>
      <c r="F453" t="s">
        <v>49</v>
      </c>
      <c r="G453">
        <v>67</v>
      </c>
      <c r="H453" t="s">
        <v>49</v>
      </c>
      <c r="I453" t="s">
        <v>49</v>
      </c>
      <c r="K453" t="s">
        <v>1672</v>
      </c>
      <c r="L453" t="s">
        <v>1673</v>
      </c>
      <c r="M453" t="str">
        <f t="shared" si="14"/>
        <v>USA|Shortraker rockfish</v>
      </c>
      <c r="P453" t="str">
        <f t="shared" si="15"/>
        <v>USA|Shortraker rockfish</v>
      </c>
      <c r="Q453">
        <v>2</v>
      </c>
      <c r="R453" t="e">
        <v>#N/A</v>
      </c>
    </row>
    <row r="454" spans="1:18" x14ac:dyDescent="0.25">
      <c r="A454" t="s">
        <v>1674</v>
      </c>
      <c r="B454" t="s">
        <v>1675</v>
      </c>
      <c r="C454" t="s">
        <v>1672</v>
      </c>
      <c r="D454" t="s">
        <v>1302</v>
      </c>
      <c r="E454" t="s">
        <v>1291</v>
      </c>
      <c r="F454" t="s">
        <v>49</v>
      </c>
      <c r="G454">
        <v>67</v>
      </c>
      <c r="H454" t="s">
        <v>49</v>
      </c>
      <c r="I454" t="s">
        <v>49</v>
      </c>
      <c r="K454" t="s">
        <v>1672</v>
      </c>
      <c r="L454" t="s">
        <v>1673</v>
      </c>
      <c r="M454" t="str">
        <f t="shared" si="14"/>
        <v>USA|Shortraker rockfish</v>
      </c>
      <c r="P454" t="str">
        <f t="shared" si="15"/>
        <v>USA|Shortraker rockfish</v>
      </c>
      <c r="Q454">
        <v>2</v>
      </c>
      <c r="R454" t="e">
        <v>#N/A</v>
      </c>
    </row>
    <row r="455" spans="1:18" x14ac:dyDescent="0.25">
      <c r="A455" t="s">
        <v>1676</v>
      </c>
      <c r="B455" t="s">
        <v>1677</v>
      </c>
      <c r="C455" t="s">
        <v>1678</v>
      </c>
      <c r="D455" t="s">
        <v>1302</v>
      </c>
      <c r="E455" t="s">
        <v>1291</v>
      </c>
      <c r="F455" t="s">
        <v>49</v>
      </c>
      <c r="G455">
        <v>67</v>
      </c>
      <c r="H455" t="s">
        <v>49</v>
      </c>
      <c r="I455" t="s">
        <v>49</v>
      </c>
      <c r="K455" t="s">
        <v>1678</v>
      </c>
      <c r="L455" t="s">
        <v>1679</v>
      </c>
      <c r="M455" t="str">
        <f t="shared" si="14"/>
        <v>USA|Shortspine thornyhead</v>
      </c>
      <c r="P455" t="str">
        <f t="shared" si="15"/>
        <v>USA|Shortspine thornyhead</v>
      </c>
      <c r="Q455">
        <v>2</v>
      </c>
      <c r="R455" t="e">
        <v>#N/A</v>
      </c>
    </row>
    <row r="456" spans="1:18" x14ac:dyDescent="0.25">
      <c r="A456" t="s">
        <v>1680</v>
      </c>
      <c r="B456" t="s">
        <v>1681</v>
      </c>
      <c r="C456" t="s">
        <v>1678</v>
      </c>
      <c r="D456" t="s">
        <v>1328</v>
      </c>
      <c r="E456" t="s">
        <v>1329</v>
      </c>
      <c r="F456" t="s">
        <v>49</v>
      </c>
      <c r="G456">
        <v>67</v>
      </c>
      <c r="H456" t="s">
        <v>49</v>
      </c>
      <c r="I456" t="s">
        <v>49</v>
      </c>
      <c r="K456" t="s">
        <v>1678</v>
      </c>
      <c r="L456" t="s">
        <v>1679</v>
      </c>
      <c r="M456" t="str">
        <f t="shared" si="14"/>
        <v>USA|Shortspine thornyhead</v>
      </c>
      <c r="P456" t="str">
        <f t="shared" si="15"/>
        <v>USA|Shortspine thornyhead</v>
      </c>
      <c r="Q456">
        <v>2</v>
      </c>
      <c r="R456" t="e">
        <v>#N/A</v>
      </c>
    </row>
    <row r="457" spans="1:18" x14ac:dyDescent="0.25">
      <c r="A457" t="s">
        <v>1682</v>
      </c>
      <c r="B457" t="s">
        <v>1683</v>
      </c>
      <c r="C457" t="s">
        <v>1684</v>
      </c>
      <c r="D457" t="s">
        <v>1361</v>
      </c>
      <c r="E457" t="s">
        <v>1357</v>
      </c>
      <c r="F457" t="s">
        <v>49</v>
      </c>
      <c r="G457">
        <v>31</v>
      </c>
      <c r="H457" t="s">
        <v>49</v>
      </c>
      <c r="I457" t="s">
        <v>49</v>
      </c>
      <c r="K457" t="s">
        <v>1684</v>
      </c>
      <c r="L457" t="s">
        <v>1685</v>
      </c>
      <c r="M457" t="str">
        <f t="shared" si="14"/>
        <v>USA|Snowy grouper</v>
      </c>
      <c r="P457" t="str">
        <f t="shared" si="15"/>
        <v>USA|Snowy grouper</v>
      </c>
      <c r="Q457">
        <v>1</v>
      </c>
      <c r="R457" t="e">
        <v>#N/A</v>
      </c>
    </row>
    <row r="458" spans="1:18" x14ac:dyDescent="0.25">
      <c r="A458" t="s">
        <v>1686</v>
      </c>
      <c r="B458" t="s">
        <v>1687</v>
      </c>
      <c r="C458" t="s">
        <v>1688</v>
      </c>
      <c r="D458" t="s">
        <v>1328</v>
      </c>
      <c r="E458" t="s">
        <v>1329</v>
      </c>
      <c r="F458" t="s">
        <v>49</v>
      </c>
      <c r="G458">
        <v>77</v>
      </c>
      <c r="H458" t="s">
        <v>49</v>
      </c>
      <c r="I458" t="s">
        <v>49</v>
      </c>
      <c r="K458" s="6" t="s">
        <v>1689</v>
      </c>
      <c r="L458" t="s">
        <v>1690</v>
      </c>
      <c r="M458" t="str">
        <f t="shared" si="14"/>
        <v>USA|California pilchard</v>
      </c>
      <c r="P458" t="str">
        <f t="shared" si="15"/>
        <v>USA|California pilchard</v>
      </c>
      <c r="Q458">
        <v>1</v>
      </c>
      <c r="R458" t="e">
        <v>#N/A</v>
      </c>
    </row>
    <row r="459" spans="1:18" x14ac:dyDescent="0.25">
      <c r="A459" t="s">
        <v>1691</v>
      </c>
      <c r="B459" t="s">
        <v>1692</v>
      </c>
      <c r="C459" t="s">
        <v>1693</v>
      </c>
      <c r="D459" t="s">
        <v>1328</v>
      </c>
      <c r="E459" t="s">
        <v>1329</v>
      </c>
      <c r="F459" t="s">
        <v>49</v>
      </c>
      <c r="G459">
        <v>67</v>
      </c>
      <c r="H459" t="s">
        <v>49</v>
      </c>
      <c r="I459" t="s">
        <v>49</v>
      </c>
      <c r="K459" t="s">
        <v>1693</v>
      </c>
      <c r="L459" t="s">
        <v>1694</v>
      </c>
      <c r="M459" t="str">
        <f t="shared" si="14"/>
        <v>USA|Spotted spiny dogfish</v>
      </c>
      <c r="P459" t="str">
        <f t="shared" si="15"/>
        <v>USA|Spotted spiny dogfish</v>
      </c>
      <c r="Q459">
        <v>1</v>
      </c>
      <c r="R459" t="e">
        <v>#N/A</v>
      </c>
    </row>
    <row r="460" spans="1:18" x14ac:dyDescent="0.25">
      <c r="A460" t="s">
        <v>1695</v>
      </c>
      <c r="B460" t="s">
        <v>1696</v>
      </c>
      <c r="C460" t="s">
        <v>1697</v>
      </c>
      <c r="D460" t="s">
        <v>1337</v>
      </c>
      <c r="E460" t="s">
        <v>1285</v>
      </c>
      <c r="F460" t="s">
        <v>49</v>
      </c>
      <c r="G460">
        <v>21</v>
      </c>
      <c r="H460" t="s">
        <v>49</v>
      </c>
      <c r="I460" t="s">
        <v>49</v>
      </c>
      <c r="K460" t="s">
        <v>1697</v>
      </c>
      <c r="L460" t="s">
        <v>1698</v>
      </c>
      <c r="M460" t="str">
        <f t="shared" si="14"/>
        <v>USA|Striped bass</v>
      </c>
      <c r="P460" t="str">
        <f t="shared" si="15"/>
        <v>USA|Striped bass</v>
      </c>
      <c r="Q460">
        <v>1</v>
      </c>
      <c r="R460">
        <v>1</v>
      </c>
    </row>
    <row r="461" spans="1:18" x14ac:dyDescent="0.25">
      <c r="A461" t="s">
        <v>1699</v>
      </c>
      <c r="B461" t="s">
        <v>1700</v>
      </c>
      <c r="C461" t="s">
        <v>1701</v>
      </c>
      <c r="D461" t="s">
        <v>1365</v>
      </c>
      <c r="E461" t="s">
        <v>1285</v>
      </c>
      <c r="F461" t="s">
        <v>49</v>
      </c>
      <c r="G461">
        <v>21</v>
      </c>
      <c r="H461" t="s">
        <v>49</v>
      </c>
      <c r="I461" t="s">
        <v>49</v>
      </c>
      <c r="K461" t="s">
        <v>1701</v>
      </c>
      <c r="L461" t="s">
        <v>1702</v>
      </c>
      <c r="M461" t="str">
        <f t="shared" si="14"/>
        <v>USA|Summer flounder</v>
      </c>
      <c r="P461" t="str">
        <f t="shared" si="15"/>
        <v>USA|Summer flounder</v>
      </c>
      <c r="Q461">
        <v>1</v>
      </c>
      <c r="R461">
        <v>1</v>
      </c>
    </row>
    <row r="462" spans="1:18" x14ac:dyDescent="0.25">
      <c r="A462" t="s">
        <v>1703</v>
      </c>
      <c r="B462" t="s">
        <v>1704</v>
      </c>
      <c r="C462" t="s">
        <v>1705</v>
      </c>
      <c r="D462" t="s">
        <v>1290</v>
      </c>
      <c r="E462" t="s">
        <v>1291</v>
      </c>
      <c r="F462" t="s">
        <v>49</v>
      </c>
      <c r="G462">
        <v>67</v>
      </c>
      <c r="H462" t="s">
        <v>49</v>
      </c>
      <c r="I462" t="s">
        <v>49</v>
      </c>
      <c r="K462" t="s">
        <v>1705</v>
      </c>
      <c r="L462" t="s">
        <v>1706</v>
      </c>
      <c r="M462" t="str">
        <f t="shared" si="14"/>
        <v>USA|Tanner crab</v>
      </c>
      <c r="P462" t="str">
        <f t="shared" si="15"/>
        <v>USA|Tanner crab</v>
      </c>
      <c r="Q462">
        <v>1</v>
      </c>
      <c r="R462" t="e">
        <v>#N/A</v>
      </c>
    </row>
    <row r="463" spans="1:18" x14ac:dyDescent="0.25">
      <c r="A463" t="s">
        <v>1707</v>
      </c>
      <c r="B463" t="s">
        <v>1708</v>
      </c>
      <c r="C463" t="s">
        <v>1709</v>
      </c>
      <c r="D463" t="s">
        <v>1356</v>
      </c>
      <c r="E463" t="s">
        <v>1357</v>
      </c>
      <c r="F463" t="s">
        <v>49</v>
      </c>
      <c r="G463">
        <v>31</v>
      </c>
      <c r="H463" t="s">
        <v>49</v>
      </c>
      <c r="I463" t="s">
        <v>49</v>
      </c>
      <c r="K463" t="s">
        <v>1709</v>
      </c>
      <c r="L463" t="s">
        <v>1710</v>
      </c>
      <c r="M463" t="str">
        <f t="shared" si="14"/>
        <v>USA|Vermilion snapper</v>
      </c>
      <c r="P463" t="str">
        <f t="shared" si="15"/>
        <v>USA|Vermilion snapper</v>
      </c>
      <c r="Q463">
        <v>2</v>
      </c>
      <c r="R463" t="e">
        <v>#N/A</v>
      </c>
    </row>
    <row r="464" spans="1:18" x14ac:dyDescent="0.25">
      <c r="A464" t="s">
        <v>1711</v>
      </c>
      <c r="B464" t="s">
        <v>1712</v>
      </c>
      <c r="C464" t="s">
        <v>1709</v>
      </c>
      <c r="D464" t="s">
        <v>1361</v>
      </c>
      <c r="E464" t="s">
        <v>1357</v>
      </c>
      <c r="F464" t="s">
        <v>49</v>
      </c>
      <c r="G464">
        <v>31</v>
      </c>
      <c r="H464" t="s">
        <v>49</v>
      </c>
      <c r="I464" t="s">
        <v>49</v>
      </c>
      <c r="K464" t="s">
        <v>1709</v>
      </c>
      <c r="L464" t="s">
        <v>1710</v>
      </c>
      <c r="M464" t="str">
        <f t="shared" si="14"/>
        <v>USA|Vermilion snapper</v>
      </c>
      <c r="P464" t="str">
        <f t="shared" si="15"/>
        <v>USA|Vermilion snapper</v>
      </c>
      <c r="Q464">
        <v>2</v>
      </c>
      <c r="R464" t="e">
        <v>#N/A</v>
      </c>
    </row>
    <row r="465" spans="1:18" x14ac:dyDescent="0.25">
      <c r="A465" t="s">
        <v>1713</v>
      </c>
      <c r="B465" t="s">
        <v>1714</v>
      </c>
      <c r="C465" t="s">
        <v>1715</v>
      </c>
      <c r="D465" t="s">
        <v>1284</v>
      </c>
      <c r="E465" t="s">
        <v>1285</v>
      </c>
      <c r="F465" t="s">
        <v>49</v>
      </c>
      <c r="G465">
        <v>21</v>
      </c>
      <c r="H465" t="s">
        <v>49</v>
      </c>
      <c r="I465" t="s">
        <v>49</v>
      </c>
      <c r="K465" t="s">
        <v>1715</v>
      </c>
      <c r="L465" t="s">
        <v>1716</v>
      </c>
      <c r="M465" t="str">
        <f t="shared" si="14"/>
        <v>USA|White hake</v>
      </c>
      <c r="P465" t="str">
        <f t="shared" si="15"/>
        <v>USA|White hake</v>
      </c>
      <c r="Q465">
        <v>1</v>
      </c>
      <c r="R465" t="e">
        <v>#N/A</v>
      </c>
    </row>
    <row r="466" spans="1:18" x14ac:dyDescent="0.25">
      <c r="A466" t="s">
        <v>1717</v>
      </c>
      <c r="B466" t="s">
        <v>1718</v>
      </c>
      <c r="C466" t="s">
        <v>1719</v>
      </c>
      <c r="D466" t="s">
        <v>1328</v>
      </c>
      <c r="E466" t="s">
        <v>1329</v>
      </c>
      <c r="F466" t="s">
        <v>49</v>
      </c>
      <c r="G466">
        <v>67</v>
      </c>
      <c r="H466" t="s">
        <v>49</v>
      </c>
      <c r="I466" t="s">
        <v>49</v>
      </c>
      <c r="K466" t="s">
        <v>1719</v>
      </c>
      <c r="L466" t="s">
        <v>1720</v>
      </c>
      <c r="M466" t="str">
        <f t="shared" si="14"/>
        <v>USA|Widow rockfish</v>
      </c>
      <c r="P466" t="str">
        <f t="shared" si="15"/>
        <v>USA|Widow rockfish</v>
      </c>
      <c r="Q466">
        <v>1</v>
      </c>
      <c r="R466" t="e">
        <v>#N/A</v>
      </c>
    </row>
    <row r="467" spans="1:18" x14ac:dyDescent="0.25">
      <c r="A467" t="s">
        <v>1721</v>
      </c>
      <c r="B467" t="s">
        <v>1722</v>
      </c>
      <c r="C467" t="s">
        <v>475</v>
      </c>
      <c r="D467" t="s">
        <v>1344</v>
      </c>
      <c r="E467" t="s">
        <v>1285</v>
      </c>
      <c r="F467" t="s">
        <v>49</v>
      </c>
      <c r="G467">
        <v>21</v>
      </c>
      <c r="H467" t="s">
        <v>49</v>
      </c>
      <c r="I467" t="s">
        <v>49</v>
      </c>
      <c r="K467" t="s">
        <v>475</v>
      </c>
      <c r="L467" t="s">
        <v>476</v>
      </c>
      <c r="M467" t="str">
        <f t="shared" si="14"/>
        <v>USA|Winter flounder</v>
      </c>
      <c r="P467" t="str">
        <f t="shared" si="15"/>
        <v>USA|Winter flounder</v>
      </c>
      <c r="Q467">
        <v>2</v>
      </c>
      <c r="R467">
        <v>2</v>
      </c>
    </row>
    <row r="468" spans="1:18" x14ac:dyDescent="0.25">
      <c r="A468" t="s">
        <v>1723</v>
      </c>
      <c r="B468" t="s">
        <v>1724</v>
      </c>
      <c r="C468" t="s">
        <v>475</v>
      </c>
      <c r="D468" t="s">
        <v>1725</v>
      </c>
      <c r="E468" t="s">
        <v>1285</v>
      </c>
      <c r="F468" t="s">
        <v>49</v>
      </c>
      <c r="G468">
        <v>21</v>
      </c>
      <c r="H468" t="s">
        <v>49</v>
      </c>
      <c r="I468" t="s">
        <v>49</v>
      </c>
      <c r="K468" t="s">
        <v>475</v>
      </c>
      <c r="L468" t="s">
        <v>476</v>
      </c>
      <c r="M468" t="str">
        <f t="shared" si="14"/>
        <v>USA|Winter flounder</v>
      </c>
      <c r="P468" t="str">
        <f t="shared" si="15"/>
        <v>USA|Winter flounder</v>
      </c>
      <c r="Q468">
        <v>2</v>
      </c>
      <c r="R468">
        <v>2</v>
      </c>
    </row>
    <row r="469" spans="1:18" x14ac:dyDescent="0.25">
      <c r="A469" t="s">
        <v>1726</v>
      </c>
      <c r="B469" t="s">
        <v>1727</v>
      </c>
      <c r="C469" t="s">
        <v>479</v>
      </c>
      <c r="D469" t="s">
        <v>1341</v>
      </c>
      <c r="E469" t="s">
        <v>1285</v>
      </c>
      <c r="F469" t="s">
        <v>49</v>
      </c>
      <c r="G469">
        <v>21</v>
      </c>
      <c r="H469" t="s">
        <v>49</v>
      </c>
      <c r="I469" t="s">
        <v>49</v>
      </c>
      <c r="K469" t="s">
        <v>479</v>
      </c>
      <c r="L469" t="s">
        <v>480</v>
      </c>
      <c r="M469" t="str">
        <f t="shared" si="14"/>
        <v>USA|Witch flounder</v>
      </c>
      <c r="P469" t="str">
        <f t="shared" si="15"/>
        <v>USA|Witch flounder</v>
      </c>
      <c r="Q469">
        <v>1</v>
      </c>
      <c r="R469" t="e">
        <v>#N/A</v>
      </c>
    </row>
    <row r="470" spans="1:18" x14ac:dyDescent="0.25">
      <c r="A470" t="s">
        <v>1728</v>
      </c>
      <c r="B470" t="s">
        <v>1729</v>
      </c>
      <c r="C470" t="s">
        <v>1730</v>
      </c>
      <c r="D470" t="s">
        <v>1328</v>
      </c>
      <c r="E470" t="s">
        <v>1329</v>
      </c>
      <c r="F470" t="s">
        <v>49</v>
      </c>
      <c r="G470">
        <v>67</v>
      </c>
      <c r="H470" t="s">
        <v>49</v>
      </c>
      <c r="I470" t="s">
        <v>49</v>
      </c>
      <c r="K470" t="s">
        <v>1730</v>
      </c>
      <c r="L470" t="s">
        <v>1731</v>
      </c>
      <c r="M470" t="str">
        <f t="shared" si="14"/>
        <v>USA|Yelloweye rockfish</v>
      </c>
      <c r="P470" t="str">
        <f t="shared" si="15"/>
        <v>USA|Yelloweye rockfish</v>
      </c>
      <c r="Q470">
        <v>1</v>
      </c>
      <c r="R470" t="e">
        <v>#N/A</v>
      </c>
    </row>
    <row r="471" spans="1:18" x14ac:dyDescent="0.25">
      <c r="A471" t="s">
        <v>1732</v>
      </c>
      <c r="B471" t="s">
        <v>1733</v>
      </c>
      <c r="C471" t="s">
        <v>1734</v>
      </c>
      <c r="D471" t="s">
        <v>1290</v>
      </c>
      <c r="E471" t="s">
        <v>1291</v>
      </c>
      <c r="F471" t="s">
        <v>49</v>
      </c>
      <c r="G471">
        <v>67</v>
      </c>
      <c r="H471" t="s">
        <v>49</v>
      </c>
      <c r="I471" t="s">
        <v>49</v>
      </c>
      <c r="K471" t="s">
        <v>1734</v>
      </c>
      <c r="L471" t="s">
        <v>1735</v>
      </c>
      <c r="M471" t="str">
        <f t="shared" si="14"/>
        <v>USA|Yellowfin sole</v>
      </c>
      <c r="P471" t="str">
        <f t="shared" si="15"/>
        <v>USA|Yellowfin sole</v>
      </c>
      <c r="Q471">
        <v>1</v>
      </c>
      <c r="R471">
        <v>4</v>
      </c>
    </row>
    <row r="472" spans="1:18" x14ac:dyDescent="0.25">
      <c r="A472" t="s">
        <v>1736</v>
      </c>
      <c r="B472" t="s">
        <v>1737</v>
      </c>
      <c r="C472" t="s">
        <v>483</v>
      </c>
      <c r="D472" t="s">
        <v>1738</v>
      </c>
      <c r="E472" t="s">
        <v>1285</v>
      </c>
      <c r="F472" t="s">
        <v>49</v>
      </c>
      <c r="G472">
        <v>21</v>
      </c>
      <c r="H472" t="s">
        <v>49</v>
      </c>
      <c r="I472" t="s">
        <v>49</v>
      </c>
      <c r="K472" t="s">
        <v>483</v>
      </c>
      <c r="L472" t="s">
        <v>484</v>
      </c>
      <c r="M472" t="str">
        <f t="shared" si="14"/>
        <v>USA|Yellowtail flounder</v>
      </c>
      <c r="P472" t="str">
        <f t="shared" si="15"/>
        <v>USA|Yellowtail flounder</v>
      </c>
      <c r="Q472">
        <v>2</v>
      </c>
      <c r="R472">
        <v>1</v>
      </c>
    </row>
    <row r="473" spans="1:18" x14ac:dyDescent="0.25">
      <c r="A473" t="s">
        <v>1739</v>
      </c>
      <c r="B473" t="s">
        <v>1740</v>
      </c>
      <c r="C473" t="s">
        <v>483</v>
      </c>
      <c r="D473" t="s">
        <v>1725</v>
      </c>
      <c r="E473" t="s">
        <v>1285</v>
      </c>
      <c r="F473" t="s">
        <v>49</v>
      </c>
      <c r="G473">
        <v>21</v>
      </c>
      <c r="H473" t="s">
        <v>49</v>
      </c>
      <c r="I473" t="s">
        <v>49</v>
      </c>
      <c r="K473" t="s">
        <v>483</v>
      </c>
      <c r="L473" t="s">
        <v>484</v>
      </c>
      <c r="M473" t="str">
        <f t="shared" si="14"/>
        <v>USA|Yellowtail flounder</v>
      </c>
      <c r="P473" t="str">
        <f t="shared" si="15"/>
        <v>USA|Yellowtail flounder</v>
      </c>
      <c r="Q473">
        <v>2</v>
      </c>
      <c r="R473">
        <v>1</v>
      </c>
    </row>
    <row r="474" spans="1:18" x14ac:dyDescent="0.25">
      <c r="A474" t="s">
        <v>1741</v>
      </c>
      <c r="B474" t="s">
        <v>1742</v>
      </c>
      <c r="C474" t="s">
        <v>1743</v>
      </c>
      <c r="D474" t="s">
        <v>1437</v>
      </c>
      <c r="E474" t="s">
        <v>1329</v>
      </c>
      <c r="F474" t="s">
        <v>49</v>
      </c>
      <c r="G474">
        <v>67</v>
      </c>
      <c r="H474" t="s">
        <v>49</v>
      </c>
      <c r="I474" t="s">
        <v>49</v>
      </c>
      <c r="K474" t="s">
        <v>1743</v>
      </c>
      <c r="L474" t="s">
        <v>1744</v>
      </c>
      <c r="M474" t="str">
        <f t="shared" si="14"/>
        <v>USA|Yellowtail rockfish</v>
      </c>
      <c r="P474" t="str">
        <f t="shared" si="15"/>
        <v>USA|Yellowtail rockfish</v>
      </c>
      <c r="Q474">
        <v>1</v>
      </c>
      <c r="R474">
        <v>1</v>
      </c>
    </row>
    <row r="475" spans="1:18" x14ac:dyDescent="0.25">
      <c r="A475" t="s">
        <v>1745</v>
      </c>
      <c r="B475" t="s">
        <v>1746</v>
      </c>
      <c r="C475" t="s">
        <v>1747</v>
      </c>
      <c r="D475" t="s">
        <v>1547</v>
      </c>
      <c r="E475" t="s">
        <v>1357</v>
      </c>
      <c r="F475" t="s">
        <v>49</v>
      </c>
      <c r="G475">
        <v>31</v>
      </c>
      <c r="H475" t="s">
        <v>49</v>
      </c>
      <c r="I475" t="s">
        <v>49</v>
      </c>
      <c r="K475" t="s">
        <v>1747</v>
      </c>
      <c r="L475" t="s">
        <v>1748</v>
      </c>
      <c r="M475" t="str">
        <f t="shared" si="14"/>
        <v>USA|Yellowtail snapper</v>
      </c>
      <c r="P475" t="str">
        <f t="shared" si="15"/>
        <v>USA|Yellowtail snapper</v>
      </c>
      <c r="Q475">
        <v>1</v>
      </c>
      <c r="R475" t="e">
        <v>#N/A</v>
      </c>
    </row>
    <row r="476" spans="1:18" x14ac:dyDescent="0.25">
      <c r="A476" t="s">
        <v>1749</v>
      </c>
      <c r="B476" t="s">
        <v>1750</v>
      </c>
      <c r="C476" t="s">
        <v>1751</v>
      </c>
      <c r="D476" t="s">
        <v>1752</v>
      </c>
      <c r="E476" t="s">
        <v>1753</v>
      </c>
      <c r="F476" t="s">
        <v>1753</v>
      </c>
      <c r="G476">
        <v>47</v>
      </c>
      <c r="H476" t="s">
        <v>1753</v>
      </c>
      <c r="I476" t="s">
        <v>9916</v>
      </c>
      <c r="K476" t="s">
        <v>1751</v>
      </c>
      <c r="L476" t="s">
        <v>1754</v>
      </c>
      <c r="M476" t="str">
        <f t="shared" si="14"/>
        <v>ZAF|Cape Hope squid</v>
      </c>
      <c r="P476" t="str">
        <f t="shared" si="15"/>
        <v>ZAF|Cape Hope squid</v>
      </c>
      <c r="Q476">
        <v>1</v>
      </c>
      <c r="R476">
        <v>3</v>
      </c>
    </row>
    <row r="477" spans="1:18" x14ac:dyDescent="0.25">
      <c r="A477" t="s">
        <v>1755</v>
      </c>
      <c r="B477" t="s">
        <v>1756</v>
      </c>
      <c r="C477" t="s">
        <v>1757</v>
      </c>
      <c r="D477" t="s">
        <v>1758</v>
      </c>
      <c r="E477" t="s">
        <v>1753</v>
      </c>
      <c r="F477" t="s">
        <v>1753</v>
      </c>
      <c r="G477">
        <v>47</v>
      </c>
      <c r="H477" t="s">
        <v>1753</v>
      </c>
      <c r="I477" t="s">
        <v>9916</v>
      </c>
      <c r="K477" t="s">
        <v>1757</v>
      </c>
      <c r="L477" t="s">
        <v>1759</v>
      </c>
      <c r="M477" t="str">
        <f t="shared" si="14"/>
        <v>ZAF|Cape horse mackerel</v>
      </c>
      <c r="P477" t="str">
        <f t="shared" si="15"/>
        <v>ZAF|Cape horse mackerel</v>
      </c>
      <c r="Q477">
        <v>1</v>
      </c>
      <c r="R477">
        <v>9</v>
      </c>
    </row>
    <row r="478" spans="1:18" x14ac:dyDescent="0.25">
      <c r="A478" t="s">
        <v>1760</v>
      </c>
      <c r="B478" t="s">
        <v>1761</v>
      </c>
      <c r="C478" t="s">
        <v>1762</v>
      </c>
      <c r="D478" t="s">
        <v>1763</v>
      </c>
      <c r="E478" t="s">
        <v>1753</v>
      </c>
      <c r="F478" t="s">
        <v>1753</v>
      </c>
      <c r="G478">
        <v>47</v>
      </c>
      <c r="H478" t="s">
        <v>1753</v>
      </c>
      <c r="I478" t="s">
        <v>9916</v>
      </c>
      <c r="K478" t="s">
        <v>1762</v>
      </c>
      <c r="L478" t="s">
        <v>1764</v>
      </c>
      <c r="M478" t="str">
        <f t="shared" si="14"/>
        <v>ZAF|Cape rock lobster</v>
      </c>
      <c r="P478" t="str">
        <f t="shared" si="15"/>
        <v>ZAF|Cape rock lobster</v>
      </c>
      <c r="Q478">
        <v>5</v>
      </c>
      <c r="R478">
        <v>12</v>
      </c>
    </row>
    <row r="479" spans="1:18" x14ac:dyDescent="0.25">
      <c r="A479" t="s">
        <v>1765</v>
      </c>
      <c r="B479" t="s">
        <v>1766</v>
      </c>
      <c r="C479" t="s">
        <v>1762</v>
      </c>
      <c r="D479" t="s">
        <v>1767</v>
      </c>
      <c r="E479" t="s">
        <v>1753</v>
      </c>
      <c r="F479" t="s">
        <v>1753</v>
      </c>
      <c r="G479">
        <v>47</v>
      </c>
      <c r="H479" t="s">
        <v>1753</v>
      </c>
      <c r="I479" t="s">
        <v>9916</v>
      </c>
      <c r="K479" t="s">
        <v>1762</v>
      </c>
      <c r="L479" t="s">
        <v>1764</v>
      </c>
      <c r="M479" t="str">
        <f t="shared" si="14"/>
        <v>ZAF|Cape rock lobster</v>
      </c>
      <c r="P479" t="str">
        <f t="shared" si="15"/>
        <v>ZAF|Cape rock lobster</v>
      </c>
      <c r="Q479">
        <v>5</v>
      </c>
      <c r="R479">
        <v>12</v>
      </c>
    </row>
    <row r="480" spans="1:18" x14ac:dyDescent="0.25">
      <c r="A480" t="s">
        <v>1768</v>
      </c>
      <c r="B480" t="s">
        <v>1769</v>
      </c>
      <c r="C480" t="s">
        <v>1762</v>
      </c>
      <c r="D480" t="s">
        <v>1770</v>
      </c>
      <c r="E480" t="s">
        <v>1753</v>
      </c>
      <c r="F480" t="s">
        <v>1753</v>
      </c>
      <c r="G480">
        <v>47</v>
      </c>
      <c r="H480" t="s">
        <v>1753</v>
      </c>
      <c r="I480" t="s">
        <v>9916</v>
      </c>
      <c r="K480" t="s">
        <v>1762</v>
      </c>
      <c r="L480" t="s">
        <v>1764</v>
      </c>
      <c r="M480" t="str">
        <f t="shared" si="14"/>
        <v>ZAF|Cape rock lobster</v>
      </c>
      <c r="P480" t="str">
        <f t="shared" si="15"/>
        <v>ZAF|Cape rock lobster</v>
      </c>
      <c r="Q480">
        <v>5</v>
      </c>
      <c r="R480">
        <v>12</v>
      </c>
    </row>
    <row r="481" spans="1:18" x14ac:dyDescent="0.25">
      <c r="A481" t="s">
        <v>1771</v>
      </c>
      <c r="B481" t="s">
        <v>1772</v>
      </c>
      <c r="C481" t="s">
        <v>1762</v>
      </c>
      <c r="D481" t="s">
        <v>1773</v>
      </c>
      <c r="E481" t="s">
        <v>1753</v>
      </c>
      <c r="F481" t="s">
        <v>1753</v>
      </c>
      <c r="G481">
        <v>47</v>
      </c>
      <c r="H481" t="s">
        <v>1753</v>
      </c>
      <c r="I481" t="s">
        <v>9916</v>
      </c>
      <c r="K481" t="s">
        <v>1762</v>
      </c>
      <c r="L481" t="s">
        <v>1764</v>
      </c>
      <c r="M481" t="str">
        <f t="shared" si="14"/>
        <v>ZAF|Cape rock lobster</v>
      </c>
      <c r="P481" t="str">
        <f t="shared" si="15"/>
        <v>ZAF|Cape rock lobster</v>
      </c>
      <c r="Q481">
        <v>5</v>
      </c>
      <c r="R481">
        <v>12</v>
      </c>
    </row>
    <row r="482" spans="1:18" x14ac:dyDescent="0.25">
      <c r="A482" t="s">
        <v>1774</v>
      </c>
      <c r="B482" t="s">
        <v>1775</v>
      </c>
      <c r="C482" t="s">
        <v>1762</v>
      </c>
      <c r="D482" t="s">
        <v>1776</v>
      </c>
      <c r="E482" t="s">
        <v>1753</v>
      </c>
      <c r="F482" t="s">
        <v>1753</v>
      </c>
      <c r="G482">
        <v>47</v>
      </c>
      <c r="H482" t="s">
        <v>1753</v>
      </c>
      <c r="I482" t="s">
        <v>9916</v>
      </c>
      <c r="K482" t="s">
        <v>1762</v>
      </c>
      <c r="L482" t="s">
        <v>1764</v>
      </c>
      <c r="M482" t="str">
        <f t="shared" si="14"/>
        <v>ZAF|Cape rock lobster</v>
      </c>
      <c r="P482" t="str">
        <f t="shared" si="15"/>
        <v>ZAF|Cape rock lobster</v>
      </c>
      <c r="Q482">
        <v>5</v>
      </c>
      <c r="R482">
        <v>12</v>
      </c>
    </row>
    <row r="483" spans="1:18" x14ac:dyDescent="0.25">
      <c r="A483" t="s">
        <v>1777</v>
      </c>
      <c r="B483" t="s">
        <v>1778</v>
      </c>
      <c r="C483" t="s">
        <v>1779</v>
      </c>
      <c r="D483" t="s">
        <v>1752</v>
      </c>
      <c r="E483" t="s">
        <v>1753</v>
      </c>
      <c r="F483" t="s">
        <v>1753</v>
      </c>
      <c r="G483">
        <v>47</v>
      </c>
      <c r="H483" t="s">
        <v>1753</v>
      </c>
      <c r="I483" t="s">
        <v>9916</v>
      </c>
      <c r="K483" t="s">
        <v>1779</v>
      </c>
      <c r="L483" t="s">
        <v>1780</v>
      </c>
      <c r="M483" t="str">
        <f t="shared" si="14"/>
        <v>ZAF|Deep-water Cape hake</v>
      </c>
      <c r="P483" t="str">
        <f t="shared" si="15"/>
        <v>ZAF|Deep-water Cape hake</v>
      </c>
      <c r="Q483">
        <v>1</v>
      </c>
      <c r="R483" t="e">
        <v>#N/A</v>
      </c>
    </row>
    <row r="484" spans="1:18" x14ac:dyDescent="0.25">
      <c r="A484" t="s">
        <v>1781</v>
      </c>
      <c r="B484" t="s">
        <v>1782</v>
      </c>
      <c r="C484" t="s">
        <v>1783</v>
      </c>
      <c r="D484" t="s">
        <v>1752</v>
      </c>
      <c r="E484" t="s">
        <v>1753</v>
      </c>
      <c r="F484" t="s">
        <v>1753</v>
      </c>
      <c r="G484">
        <v>47</v>
      </c>
      <c r="H484" t="s">
        <v>1753</v>
      </c>
      <c r="I484" t="s">
        <v>9916</v>
      </c>
      <c r="K484" t="s">
        <v>1783</v>
      </c>
      <c r="L484" t="s">
        <v>1784</v>
      </c>
      <c r="M484" t="str">
        <f t="shared" si="14"/>
        <v>ZAF|Kingklip</v>
      </c>
      <c r="P484" t="str">
        <f t="shared" si="15"/>
        <v>ZAF|Kingklip</v>
      </c>
      <c r="Q484">
        <v>1</v>
      </c>
      <c r="R484" t="e">
        <v>#N/A</v>
      </c>
    </row>
    <row r="485" spans="1:18" x14ac:dyDescent="0.25">
      <c r="A485" t="s">
        <v>1785</v>
      </c>
      <c r="B485" t="s">
        <v>1786</v>
      </c>
      <c r="C485" t="s">
        <v>250</v>
      </c>
      <c r="D485" t="s">
        <v>1787</v>
      </c>
      <c r="E485" t="s">
        <v>1753</v>
      </c>
      <c r="F485" t="s">
        <v>1753</v>
      </c>
      <c r="G485">
        <v>58</v>
      </c>
      <c r="H485" t="s">
        <v>1753</v>
      </c>
      <c r="I485" t="s">
        <v>9916</v>
      </c>
      <c r="K485" t="s">
        <v>250</v>
      </c>
      <c r="L485" t="s">
        <v>252</v>
      </c>
      <c r="M485" t="str">
        <f t="shared" si="14"/>
        <v>ZAF|Patagonian toothfish</v>
      </c>
      <c r="P485" t="str">
        <f t="shared" si="15"/>
        <v>ZAF|Patagonian toothfish</v>
      </c>
      <c r="Q485">
        <v>1</v>
      </c>
      <c r="R485" t="e">
        <v>#N/A</v>
      </c>
    </row>
    <row r="486" spans="1:18" x14ac:dyDescent="0.25">
      <c r="A486" t="s">
        <v>1788</v>
      </c>
      <c r="B486" t="s">
        <v>1789</v>
      </c>
      <c r="C486" t="s">
        <v>1790</v>
      </c>
      <c r="D486" t="s">
        <v>1752</v>
      </c>
      <c r="E486" t="s">
        <v>1753</v>
      </c>
      <c r="F486" t="s">
        <v>1753</v>
      </c>
      <c r="G486">
        <v>47</v>
      </c>
      <c r="H486" t="s">
        <v>1753</v>
      </c>
      <c r="I486" t="s">
        <v>9916</v>
      </c>
      <c r="K486" t="s">
        <v>1790</v>
      </c>
      <c r="L486" t="s">
        <v>1791</v>
      </c>
      <c r="M486" t="str">
        <f t="shared" si="14"/>
        <v>ZAF|Perlemoen abalone</v>
      </c>
      <c r="P486" t="str">
        <f t="shared" si="15"/>
        <v>ZAF|Perlemoen abalone</v>
      </c>
      <c r="Q486">
        <v>1</v>
      </c>
      <c r="R486">
        <v>1</v>
      </c>
    </row>
    <row r="487" spans="1:18" x14ac:dyDescent="0.25">
      <c r="A487" t="s">
        <v>1792</v>
      </c>
      <c r="B487" t="s">
        <v>1793</v>
      </c>
      <c r="C487" t="s">
        <v>1794</v>
      </c>
      <c r="D487" t="s">
        <v>1752</v>
      </c>
      <c r="E487" t="s">
        <v>1753</v>
      </c>
      <c r="F487" t="s">
        <v>1753</v>
      </c>
      <c r="G487">
        <v>47</v>
      </c>
      <c r="H487" t="s">
        <v>1753</v>
      </c>
      <c r="I487" t="s">
        <v>9916</v>
      </c>
      <c r="K487" t="s">
        <v>1794</v>
      </c>
      <c r="L487" t="s">
        <v>1795</v>
      </c>
      <c r="M487" t="str">
        <f t="shared" si="14"/>
        <v>ZAF|Shallow-water Cape hake</v>
      </c>
      <c r="P487" t="str">
        <f t="shared" si="15"/>
        <v>ZAF|Shallow-water Cape hake</v>
      </c>
      <c r="Q487">
        <v>1</v>
      </c>
      <c r="R487" t="e">
        <v>#N/A</v>
      </c>
    </row>
    <row r="488" spans="1:18" x14ac:dyDescent="0.25">
      <c r="A488" t="s">
        <v>1796</v>
      </c>
      <c r="B488" t="s">
        <v>1797</v>
      </c>
      <c r="C488" s="5" t="s">
        <v>653</v>
      </c>
      <c r="D488" t="s">
        <v>1752</v>
      </c>
      <c r="E488" t="s">
        <v>1753</v>
      </c>
      <c r="F488" t="s">
        <v>1753</v>
      </c>
      <c r="G488">
        <v>47</v>
      </c>
      <c r="H488" t="s">
        <v>1753</v>
      </c>
      <c r="I488" t="s">
        <v>9916</v>
      </c>
      <c r="K488" s="6" t="s">
        <v>1798</v>
      </c>
      <c r="L488" t="s">
        <v>1799</v>
      </c>
      <c r="M488" t="str">
        <f t="shared" si="14"/>
        <v>ZAF|Southern African anchovy</v>
      </c>
      <c r="P488" t="str">
        <f t="shared" si="15"/>
        <v>ZAF|Southern African anchovy</v>
      </c>
      <c r="Q488">
        <v>1</v>
      </c>
      <c r="R488">
        <v>11</v>
      </c>
    </row>
    <row r="489" spans="1:18" x14ac:dyDescent="0.25">
      <c r="A489" t="s">
        <v>1800</v>
      </c>
      <c r="B489" t="s">
        <v>1801</v>
      </c>
      <c r="C489" t="s">
        <v>1802</v>
      </c>
      <c r="D489" t="s">
        <v>1758</v>
      </c>
      <c r="E489" t="s">
        <v>1753</v>
      </c>
      <c r="F489" t="s">
        <v>1753</v>
      </c>
      <c r="G489">
        <v>47</v>
      </c>
      <c r="H489" t="s">
        <v>1753</v>
      </c>
      <c r="I489" t="s">
        <v>9916</v>
      </c>
      <c r="K489" t="s">
        <v>1802</v>
      </c>
      <c r="L489" t="s">
        <v>1803</v>
      </c>
      <c r="M489" t="str">
        <f t="shared" si="14"/>
        <v>ZAF|Southern spiny lobster</v>
      </c>
      <c r="P489" t="str">
        <f t="shared" si="15"/>
        <v>ZAF|Southern spiny lobster</v>
      </c>
      <c r="Q489">
        <v>1</v>
      </c>
      <c r="R489">
        <v>2</v>
      </c>
    </row>
    <row r="490" spans="1:18" x14ac:dyDescent="0.25">
      <c r="A490" t="s">
        <v>1804</v>
      </c>
      <c r="B490" t="s">
        <v>1805</v>
      </c>
      <c r="C490" t="s">
        <v>295</v>
      </c>
      <c r="D490" t="s">
        <v>1806</v>
      </c>
      <c r="E490" t="s">
        <v>279</v>
      </c>
      <c r="F490" t="s">
        <v>1807</v>
      </c>
      <c r="G490">
        <v>21</v>
      </c>
      <c r="H490" s="6"/>
      <c r="I490" t="e">
        <v>#N/A</v>
      </c>
      <c r="K490" t="s">
        <v>295</v>
      </c>
      <c r="L490" t="s">
        <v>297</v>
      </c>
      <c r="M490" t="e">
        <f t="shared" si="14"/>
        <v>#N/A</v>
      </c>
      <c r="P490" t="e">
        <f t="shared" si="15"/>
        <v>#N/A</v>
      </c>
      <c r="Q490" t="e">
        <v>#N/A</v>
      </c>
      <c r="R490" t="e">
        <v>#N/A</v>
      </c>
    </row>
    <row r="491" spans="1:18" x14ac:dyDescent="0.25">
      <c r="A491" t="s">
        <v>1808</v>
      </c>
      <c r="B491" t="s">
        <v>1809</v>
      </c>
      <c r="C491" t="s">
        <v>295</v>
      </c>
      <c r="D491" t="s">
        <v>1810</v>
      </c>
      <c r="E491" t="s">
        <v>279</v>
      </c>
      <c r="F491" t="s">
        <v>611</v>
      </c>
      <c r="G491">
        <v>21</v>
      </c>
      <c r="H491" s="6"/>
      <c r="I491" t="e">
        <v>#N/A</v>
      </c>
      <c r="K491" t="s">
        <v>295</v>
      </c>
      <c r="L491" t="s">
        <v>297</v>
      </c>
      <c r="M491" t="e">
        <f t="shared" si="14"/>
        <v>#N/A</v>
      </c>
      <c r="P491" t="e">
        <f t="shared" si="15"/>
        <v>#N/A</v>
      </c>
      <c r="Q491" t="e">
        <v>#N/A</v>
      </c>
      <c r="R491" t="e">
        <v>#N/A</v>
      </c>
    </row>
    <row r="492" spans="1:18" x14ac:dyDescent="0.25">
      <c r="A492" t="s">
        <v>1811</v>
      </c>
      <c r="B492" t="s">
        <v>1812</v>
      </c>
      <c r="C492" t="s">
        <v>335</v>
      </c>
      <c r="D492" t="s">
        <v>1810</v>
      </c>
      <c r="E492" t="s">
        <v>279</v>
      </c>
      <c r="F492" t="s">
        <v>1234</v>
      </c>
      <c r="G492">
        <v>21</v>
      </c>
      <c r="H492" s="6"/>
      <c r="I492" t="e">
        <v>#N/A</v>
      </c>
      <c r="K492" t="s">
        <v>335</v>
      </c>
      <c r="L492" t="s">
        <v>337</v>
      </c>
      <c r="M492" t="e">
        <f t="shared" si="14"/>
        <v>#N/A</v>
      </c>
      <c r="P492" t="e">
        <f t="shared" si="15"/>
        <v>#N/A</v>
      </c>
      <c r="Q492" t="e">
        <v>#N/A</v>
      </c>
      <c r="R492" t="e">
        <v>#N/A</v>
      </c>
    </row>
    <row r="493" spans="1:18" x14ac:dyDescent="0.25">
      <c r="A493" t="s">
        <v>1813</v>
      </c>
      <c r="B493" t="s">
        <v>1814</v>
      </c>
      <c r="C493" t="s">
        <v>295</v>
      </c>
      <c r="D493" t="s">
        <v>1815</v>
      </c>
      <c r="E493" t="s">
        <v>765</v>
      </c>
      <c r="F493" t="s">
        <v>1807</v>
      </c>
      <c r="G493">
        <v>27</v>
      </c>
      <c r="H493" s="6"/>
      <c r="I493" t="e">
        <v>#N/A</v>
      </c>
      <c r="K493" t="s">
        <v>295</v>
      </c>
      <c r="L493" t="s">
        <v>297</v>
      </c>
      <c r="M493" t="e">
        <f t="shared" si="14"/>
        <v>#N/A</v>
      </c>
      <c r="P493" t="e">
        <f t="shared" si="15"/>
        <v>#N/A</v>
      </c>
      <c r="Q493" t="e">
        <v>#N/A</v>
      </c>
      <c r="R493" t="e">
        <v>#N/A</v>
      </c>
    </row>
    <row r="494" spans="1:18" x14ac:dyDescent="0.25">
      <c r="A494" t="s">
        <v>1816</v>
      </c>
      <c r="B494" t="s">
        <v>1817</v>
      </c>
      <c r="C494" t="s">
        <v>319</v>
      </c>
      <c r="D494" t="s">
        <v>1818</v>
      </c>
      <c r="E494" t="s">
        <v>573</v>
      </c>
      <c r="F494" t="s">
        <v>1819</v>
      </c>
      <c r="G494">
        <v>27</v>
      </c>
      <c r="H494" s="6"/>
      <c r="I494" t="e">
        <v>#N/A</v>
      </c>
      <c r="K494" t="s">
        <v>319</v>
      </c>
      <c r="L494" t="s">
        <v>321</v>
      </c>
      <c r="M494" t="e">
        <f t="shared" si="14"/>
        <v>#N/A</v>
      </c>
      <c r="P494" t="e">
        <f t="shared" si="15"/>
        <v>#N/A</v>
      </c>
      <c r="Q494" t="e">
        <v>#N/A</v>
      </c>
      <c r="R494" t="e">
        <v>#N/A</v>
      </c>
    </row>
    <row r="495" spans="1:18" x14ac:dyDescent="0.25">
      <c r="A495" t="s">
        <v>1820</v>
      </c>
      <c r="B495" t="s">
        <v>1821</v>
      </c>
      <c r="C495" t="s">
        <v>815</v>
      </c>
      <c r="D495" t="s">
        <v>721</v>
      </c>
      <c r="E495" t="s">
        <v>573</v>
      </c>
      <c r="F495" t="s">
        <v>707</v>
      </c>
      <c r="G495">
        <v>27</v>
      </c>
      <c r="H495" s="6"/>
      <c r="I495" t="e">
        <v>#N/A</v>
      </c>
      <c r="K495" t="s">
        <v>815</v>
      </c>
      <c r="L495" t="s">
        <v>817</v>
      </c>
      <c r="M495" t="e">
        <f t="shared" si="14"/>
        <v>#N/A</v>
      </c>
      <c r="P495" t="e">
        <f t="shared" si="15"/>
        <v>#N/A</v>
      </c>
      <c r="Q495" t="e">
        <v>#N/A</v>
      </c>
      <c r="R495" t="e">
        <v>#N/A</v>
      </c>
    </row>
    <row r="496" spans="1:18" x14ac:dyDescent="0.25">
      <c r="A496" t="s">
        <v>1822</v>
      </c>
      <c r="B496" t="s">
        <v>1823</v>
      </c>
      <c r="C496" t="s">
        <v>815</v>
      </c>
      <c r="D496" t="s">
        <v>1824</v>
      </c>
      <c r="E496" t="s">
        <v>573</v>
      </c>
      <c r="F496" t="s">
        <v>611</v>
      </c>
      <c r="G496">
        <v>27</v>
      </c>
      <c r="H496" s="6"/>
      <c r="I496" t="e">
        <v>#N/A</v>
      </c>
      <c r="K496" t="s">
        <v>815</v>
      </c>
      <c r="L496" t="s">
        <v>817</v>
      </c>
      <c r="M496" t="e">
        <f t="shared" si="14"/>
        <v>#N/A</v>
      </c>
      <c r="P496" t="e">
        <f t="shared" si="15"/>
        <v>#N/A</v>
      </c>
      <c r="Q496" t="e">
        <v>#N/A</v>
      </c>
      <c r="R496" t="e">
        <v>#N/A</v>
      </c>
    </row>
    <row r="497" spans="1:18" x14ac:dyDescent="0.25">
      <c r="A497" t="s">
        <v>1825</v>
      </c>
      <c r="B497" t="s">
        <v>1826</v>
      </c>
      <c r="C497" t="s">
        <v>715</v>
      </c>
      <c r="D497" t="s">
        <v>785</v>
      </c>
      <c r="E497" t="s">
        <v>573</v>
      </c>
      <c r="F497" t="s">
        <v>799</v>
      </c>
      <c r="G497">
        <v>27</v>
      </c>
      <c r="H497" s="6"/>
      <c r="I497" t="e">
        <v>#N/A</v>
      </c>
      <c r="K497" t="s">
        <v>715</v>
      </c>
      <c r="L497" t="s">
        <v>717</v>
      </c>
      <c r="M497" t="e">
        <f t="shared" si="14"/>
        <v>#N/A</v>
      </c>
      <c r="P497" t="e">
        <f t="shared" si="15"/>
        <v>#N/A</v>
      </c>
      <c r="Q497" t="e">
        <v>#N/A</v>
      </c>
      <c r="R497" t="e">
        <v>#N/A</v>
      </c>
    </row>
    <row r="498" spans="1:18" x14ac:dyDescent="0.25">
      <c r="A498" t="s">
        <v>1827</v>
      </c>
      <c r="B498" t="s">
        <v>1828</v>
      </c>
      <c r="C498" t="s">
        <v>715</v>
      </c>
      <c r="D498" t="s">
        <v>798</v>
      </c>
      <c r="E498" t="s">
        <v>573</v>
      </c>
      <c r="F498" t="s">
        <v>799</v>
      </c>
      <c r="G498">
        <v>27</v>
      </c>
      <c r="H498" s="6"/>
      <c r="I498" t="e">
        <v>#N/A</v>
      </c>
      <c r="K498" t="s">
        <v>715</v>
      </c>
      <c r="L498" t="s">
        <v>717</v>
      </c>
      <c r="M498" t="e">
        <f t="shared" si="14"/>
        <v>#N/A</v>
      </c>
      <c r="P498" t="e">
        <f t="shared" si="15"/>
        <v>#N/A</v>
      </c>
      <c r="Q498" t="e">
        <v>#N/A</v>
      </c>
      <c r="R498" t="e">
        <v>#N/A</v>
      </c>
    </row>
    <row r="499" spans="1:18" x14ac:dyDescent="0.25">
      <c r="A499" t="s">
        <v>1829</v>
      </c>
      <c r="B499" t="s">
        <v>1830</v>
      </c>
      <c r="C499" t="s">
        <v>715</v>
      </c>
      <c r="D499" t="s">
        <v>1259</v>
      </c>
      <c r="E499" t="s">
        <v>573</v>
      </c>
      <c r="F499" t="s">
        <v>574</v>
      </c>
      <c r="G499">
        <v>27</v>
      </c>
      <c r="H499" s="6"/>
      <c r="I499" t="e">
        <v>#N/A</v>
      </c>
      <c r="K499" t="s">
        <v>715</v>
      </c>
      <c r="L499" t="s">
        <v>717</v>
      </c>
      <c r="M499" t="e">
        <f t="shared" si="14"/>
        <v>#N/A</v>
      </c>
      <c r="P499" t="e">
        <f t="shared" si="15"/>
        <v>#N/A</v>
      </c>
      <c r="Q499" t="e">
        <v>#N/A</v>
      </c>
      <c r="R499" t="e">
        <v>#N/A</v>
      </c>
    </row>
    <row r="500" spans="1:18" x14ac:dyDescent="0.25">
      <c r="A500" t="s">
        <v>1831</v>
      </c>
      <c r="B500" t="s">
        <v>1832</v>
      </c>
      <c r="C500" t="s">
        <v>1833</v>
      </c>
      <c r="D500" t="s">
        <v>1834</v>
      </c>
      <c r="E500" t="s">
        <v>103</v>
      </c>
      <c r="F500" t="s">
        <v>1272</v>
      </c>
      <c r="G500">
        <v>37</v>
      </c>
      <c r="H500" s="6"/>
      <c r="I500" t="e">
        <v>#N/A</v>
      </c>
      <c r="K500" t="s">
        <v>1833</v>
      </c>
      <c r="L500" t="s">
        <v>1835</v>
      </c>
      <c r="M500" t="e">
        <f t="shared" si="14"/>
        <v>#N/A</v>
      </c>
      <c r="P500" t="e">
        <f t="shared" si="15"/>
        <v>#N/A</v>
      </c>
      <c r="Q500" t="e">
        <v>#N/A</v>
      </c>
      <c r="R500" t="e">
        <v>#N/A</v>
      </c>
    </row>
    <row r="501" spans="1:18" x14ac:dyDescent="0.25">
      <c r="A501" t="s">
        <v>1836</v>
      </c>
      <c r="B501" t="s">
        <v>1837</v>
      </c>
      <c r="C501" t="s">
        <v>1833</v>
      </c>
      <c r="D501" t="s">
        <v>1838</v>
      </c>
      <c r="E501" t="s">
        <v>103</v>
      </c>
      <c r="F501" t="s">
        <v>1272</v>
      </c>
      <c r="G501">
        <v>37</v>
      </c>
      <c r="H501" s="6"/>
      <c r="I501" t="e">
        <v>#N/A</v>
      </c>
      <c r="K501" t="s">
        <v>1833</v>
      </c>
      <c r="L501" t="s">
        <v>1835</v>
      </c>
      <c r="M501" t="e">
        <f t="shared" si="14"/>
        <v>#N/A</v>
      </c>
      <c r="P501" t="e">
        <f t="shared" si="15"/>
        <v>#N/A</v>
      </c>
      <c r="Q501" t="e">
        <v>#N/A</v>
      </c>
      <c r="R501" t="e">
        <v>#N/A</v>
      </c>
    </row>
    <row r="502" spans="1:18" x14ac:dyDescent="0.25">
      <c r="A502" t="s">
        <v>1839</v>
      </c>
      <c r="B502" t="s">
        <v>1840</v>
      </c>
      <c r="C502" t="s">
        <v>1833</v>
      </c>
      <c r="D502" t="s">
        <v>1271</v>
      </c>
      <c r="E502" t="s">
        <v>103</v>
      </c>
      <c r="F502" t="s">
        <v>1272</v>
      </c>
      <c r="G502">
        <v>37</v>
      </c>
      <c r="H502" s="6"/>
      <c r="I502" t="e">
        <v>#N/A</v>
      </c>
      <c r="K502" t="s">
        <v>1833</v>
      </c>
      <c r="L502" t="s">
        <v>1835</v>
      </c>
      <c r="M502" t="e">
        <f t="shared" si="14"/>
        <v>#N/A</v>
      </c>
      <c r="P502" t="e">
        <f t="shared" si="15"/>
        <v>#N/A</v>
      </c>
      <c r="Q502" t="e">
        <v>#N/A</v>
      </c>
      <c r="R502" t="e">
        <v>#N/A</v>
      </c>
    </row>
    <row r="503" spans="1:18" x14ac:dyDescent="0.25">
      <c r="A503" t="s">
        <v>1841</v>
      </c>
      <c r="B503" t="s">
        <v>1842</v>
      </c>
      <c r="C503" t="s">
        <v>1833</v>
      </c>
      <c r="D503" t="s">
        <v>1843</v>
      </c>
      <c r="E503" t="s">
        <v>103</v>
      </c>
      <c r="F503" t="s">
        <v>1272</v>
      </c>
      <c r="G503">
        <v>37</v>
      </c>
      <c r="H503" s="6"/>
      <c r="I503" t="e">
        <v>#N/A</v>
      </c>
      <c r="K503" t="s">
        <v>1833</v>
      </c>
      <c r="L503" t="s">
        <v>1835</v>
      </c>
      <c r="M503" t="e">
        <f t="shared" si="14"/>
        <v>#N/A</v>
      </c>
      <c r="P503" t="e">
        <f t="shared" si="15"/>
        <v>#N/A</v>
      </c>
      <c r="Q503" t="e">
        <v>#N/A</v>
      </c>
      <c r="R503" t="e">
        <v>#N/A</v>
      </c>
    </row>
    <row r="504" spans="1:18" x14ac:dyDescent="0.25">
      <c r="A504" t="s">
        <v>1844</v>
      </c>
      <c r="B504" t="s">
        <v>1845</v>
      </c>
      <c r="C504" t="s">
        <v>1833</v>
      </c>
      <c r="D504" t="s">
        <v>1846</v>
      </c>
      <c r="E504" t="s">
        <v>103</v>
      </c>
      <c r="F504" t="s">
        <v>1272</v>
      </c>
      <c r="G504">
        <v>37</v>
      </c>
      <c r="H504" s="6"/>
      <c r="I504" t="e">
        <v>#N/A</v>
      </c>
      <c r="K504" t="s">
        <v>1833</v>
      </c>
      <c r="L504" t="s">
        <v>1835</v>
      </c>
      <c r="M504" t="e">
        <f t="shared" si="14"/>
        <v>#N/A</v>
      </c>
      <c r="P504" t="e">
        <f t="shared" si="15"/>
        <v>#N/A</v>
      </c>
      <c r="Q504" t="e">
        <v>#N/A</v>
      </c>
      <c r="R504" t="e">
        <v>#N/A</v>
      </c>
    </row>
    <row r="505" spans="1:18" x14ac:dyDescent="0.25">
      <c r="A505" t="s">
        <v>1847</v>
      </c>
      <c r="B505" t="s">
        <v>1848</v>
      </c>
      <c r="C505" t="s">
        <v>1849</v>
      </c>
      <c r="D505" t="s">
        <v>637</v>
      </c>
      <c r="E505" t="s">
        <v>103</v>
      </c>
      <c r="F505" t="s">
        <v>85</v>
      </c>
      <c r="G505">
        <v>37</v>
      </c>
      <c r="H505" s="6"/>
      <c r="I505" t="e">
        <v>#N/A</v>
      </c>
      <c r="K505" t="s">
        <v>1849</v>
      </c>
      <c r="L505" t="s">
        <v>1850</v>
      </c>
      <c r="M505" t="e">
        <f t="shared" si="14"/>
        <v>#N/A</v>
      </c>
      <c r="P505" t="e">
        <f t="shared" si="15"/>
        <v>#N/A</v>
      </c>
      <c r="Q505" t="e">
        <v>#N/A</v>
      </c>
      <c r="R505" t="e">
        <v>#N/A</v>
      </c>
    </row>
    <row r="506" spans="1:18" x14ac:dyDescent="0.25">
      <c r="A506" t="s">
        <v>1851</v>
      </c>
      <c r="B506" t="s">
        <v>1852</v>
      </c>
      <c r="C506" t="s">
        <v>1849</v>
      </c>
      <c r="D506" t="s">
        <v>633</v>
      </c>
      <c r="E506" t="s">
        <v>103</v>
      </c>
      <c r="F506" t="s">
        <v>85</v>
      </c>
      <c r="G506">
        <v>37</v>
      </c>
      <c r="H506" s="6"/>
      <c r="I506" t="e">
        <v>#N/A</v>
      </c>
      <c r="K506" t="s">
        <v>1849</v>
      </c>
      <c r="L506" t="s">
        <v>1850</v>
      </c>
      <c r="M506" t="e">
        <f t="shared" si="14"/>
        <v>#N/A</v>
      </c>
      <c r="P506" t="e">
        <f t="shared" si="15"/>
        <v>#N/A</v>
      </c>
      <c r="Q506" t="e">
        <v>#N/A</v>
      </c>
      <c r="R506" t="e">
        <v>#N/A</v>
      </c>
    </row>
    <row r="507" spans="1:18" x14ac:dyDescent="0.25">
      <c r="A507" t="s">
        <v>1853</v>
      </c>
      <c r="B507" t="s">
        <v>1854</v>
      </c>
      <c r="C507" t="s">
        <v>653</v>
      </c>
      <c r="D507" t="s">
        <v>728</v>
      </c>
      <c r="E507" t="s">
        <v>103</v>
      </c>
      <c r="F507" t="s">
        <v>707</v>
      </c>
      <c r="G507">
        <v>37</v>
      </c>
      <c r="H507" s="6"/>
      <c r="I507" t="e">
        <v>#N/A</v>
      </c>
      <c r="K507" t="s">
        <v>653</v>
      </c>
      <c r="L507" t="s">
        <v>654</v>
      </c>
      <c r="M507" t="e">
        <f t="shared" si="14"/>
        <v>#N/A</v>
      </c>
      <c r="P507" t="e">
        <f t="shared" si="15"/>
        <v>#N/A</v>
      </c>
      <c r="Q507" t="e">
        <v>#N/A</v>
      </c>
      <c r="R507" t="e">
        <v>#N/A</v>
      </c>
    </row>
    <row r="508" spans="1:18" x14ac:dyDescent="0.25">
      <c r="A508" t="s">
        <v>1855</v>
      </c>
      <c r="B508" t="s">
        <v>1856</v>
      </c>
      <c r="C508" t="s">
        <v>653</v>
      </c>
      <c r="D508" t="s">
        <v>1857</v>
      </c>
      <c r="E508" t="s">
        <v>103</v>
      </c>
      <c r="F508" t="s">
        <v>1272</v>
      </c>
      <c r="G508">
        <v>37</v>
      </c>
      <c r="H508" s="6"/>
      <c r="I508" t="e">
        <v>#N/A</v>
      </c>
      <c r="K508" t="s">
        <v>653</v>
      </c>
      <c r="L508" t="s">
        <v>654</v>
      </c>
      <c r="M508" t="e">
        <f t="shared" si="14"/>
        <v>#N/A</v>
      </c>
      <c r="P508" t="e">
        <f t="shared" si="15"/>
        <v>#N/A</v>
      </c>
      <c r="Q508" t="e">
        <v>#N/A</v>
      </c>
      <c r="R508" t="e">
        <v>#N/A</v>
      </c>
    </row>
    <row r="509" spans="1:18" x14ac:dyDescent="0.25">
      <c r="A509" t="s">
        <v>1858</v>
      </c>
      <c r="B509" t="s">
        <v>1859</v>
      </c>
      <c r="C509" t="s">
        <v>653</v>
      </c>
      <c r="D509" t="s">
        <v>1860</v>
      </c>
      <c r="E509" t="s">
        <v>103</v>
      </c>
      <c r="F509" t="s">
        <v>1272</v>
      </c>
      <c r="G509">
        <v>37</v>
      </c>
      <c r="H509" s="6"/>
      <c r="I509" t="e">
        <v>#N/A</v>
      </c>
      <c r="K509" t="s">
        <v>653</v>
      </c>
      <c r="L509" t="s">
        <v>654</v>
      </c>
      <c r="M509" t="e">
        <f t="shared" si="14"/>
        <v>#N/A</v>
      </c>
      <c r="P509" t="e">
        <f t="shared" si="15"/>
        <v>#N/A</v>
      </c>
      <c r="Q509" t="e">
        <v>#N/A</v>
      </c>
      <c r="R509" t="e">
        <v>#N/A</v>
      </c>
    </row>
    <row r="510" spans="1:18" x14ac:dyDescent="0.25">
      <c r="A510" t="s">
        <v>1861</v>
      </c>
      <c r="B510" t="s">
        <v>1862</v>
      </c>
      <c r="C510" t="s">
        <v>653</v>
      </c>
      <c r="D510" t="s">
        <v>1846</v>
      </c>
      <c r="E510" t="s">
        <v>103</v>
      </c>
      <c r="F510" t="s">
        <v>1272</v>
      </c>
      <c r="G510">
        <v>37</v>
      </c>
      <c r="H510" s="6"/>
      <c r="I510" t="e">
        <v>#N/A</v>
      </c>
      <c r="K510" t="s">
        <v>653</v>
      </c>
      <c r="L510" t="s">
        <v>654</v>
      </c>
      <c r="M510" t="e">
        <f t="shared" si="14"/>
        <v>#N/A</v>
      </c>
      <c r="P510" t="e">
        <f t="shared" si="15"/>
        <v>#N/A</v>
      </c>
      <c r="Q510" t="e">
        <v>#N/A</v>
      </c>
      <c r="R510" t="e">
        <v>#N/A</v>
      </c>
    </row>
    <row r="511" spans="1:18" x14ac:dyDescent="0.25">
      <c r="A511" t="s">
        <v>1863</v>
      </c>
      <c r="B511" t="s">
        <v>1864</v>
      </c>
      <c r="C511" t="s">
        <v>623</v>
      </c>
      <c r="D511" t="s">
        <v>1865</v>
      </c>
      <c r="E511" t="s">
        <v>103</v>
      </c>
      <c r="F511" t="s">
        <v>1272</v>
      </c>
      <c r="G511">
        <v>37</v>
      </c>
      <c r="H511" s="6"/>
      <c r="I511" t="e">
        <v>#N/A</v>
      </c>
      <c r="K511" t="s">
        <v>623</v>
      </c>
      <c r="L511" t="s">
        <v>624</v>
      </c>
      <c r="M511" t="e">
        <f t="shared" si="14"/>
        <v>#N/A</v>
      </c>
      <c r="P511" t="e">
        <f t="shared" si="15"/>
        <v>#N/A</v>
      </c>
      <c r="Q511" t="e">
        <v>#N/A</v>
      </c>
      <c r="R511" t="e">
        <v>#N/A</v>
      </c>
    </row>
    <row r="512" spans="1:18" x14ac:dyDescent="0.25">
      <c r="A512" t="s">
        <v>1866</v>
      </c>
      <c r="B512" t="s">
        <v>1867</v>
      </c>
      <c r="C512" t="s">
        <v>760</v>
      </c>
      <c r="D512" t="s">
        <v>1276</v>
      </c>
      <c r="E512" t="s">
        <v>103</v>
      </c>
      <c r="F512" t="s">
        <v>1277</v>
      </c>
      <c r="G512">
        <v>37</v>
      </c>
      <c r="H512" s="6"/>
      <c r="I512" t="e">
        <v>#N/A</v>
      </c>
      <c r="K512" t="s">
        <v>760</v>
      </c>
      <c r="L512" t="s">
        <v>761</v>
      </c>
      <c r="M512" t="e">
        <f t="shared" si="14"/>
        <v>#N/A</v>
      </c>
      <c r="P512" t="e">
        <f t="shared" si="15"/>
        <v>#N/A</v>
      </c>
      <c r="Q512" t="e">
        <v>#N/A</v>
      </c>
      <c r="R512" t="e">
        <v>#N/A</v>
      </c>
    </row>
    <row r="513" spans="1:18" x14ac:dyDescent="0.25">
      <c r="A513" t="s">
        <v>1868</v>
      </c>
      <c r="B513" t="s">
        <v>1869</v>
      </c>
      <c r="C513" t="s">
        <v>664</v>
      </c>
      <c r="D513" t="s">
        <v>1860</v>
      </c>
      <c r="E513" t="s">
        <v>103</v>
      </c>
      <c r="F513" t="s">
        <v>1272</v>
      </c>
      <c r="G513">
        <v>37</v>
      </c>
      <c r="H513" s="6"/>
      <c r="I513" t="e">
        <v>#N/A</v>
      </c>
      <c r="K513" t="s">
        <v>664</v>
      </c>
      <c r="L513" t="s">
        <v>665</v>
      </c>
      <c r="M513" t="e">
        <f t="shared" si="14"/>
        <v>#N/A</v>
      </c>
      <c r="P513" t="e">
        <f t="shared" si="15"/>
        <v>#N/A</v>
      </c>
      <c r="Q513" t="e">
        <v>#N/A</v>
      </c>
      <c r="R513" t="e">
        <v>#N/A</v>
      </c>
    </row>
    <row r="514" spans="1:18" x14ac:dyDescent="0.25">
      <c r="A514" t="s">
        <v>1870</v>
      </c>
      <c r="B514" t="s">
        <v>1871</v>
      </c>
      <c r="C514" t="s">
        <v>664</v>
      </c>
      <c r="D514" t="s">
        <v>1872</v>
      </c>
      <c r="E514" t="s">
        <v>103</v>
      </c>
      <c r="F514" t="s">
        <v>1272</v>
      </c>
      <c r="G514">
        <v>37</v>
      </c>
      <c r="H514" s="6"/>
      <c r="I514" t="e">
        <v>#N/A</v>
      </c>
      <c r="K514" t="s">
        <v>664</v>
      </c>
      <c r="L514" t="s">
        <v>665</v>
      </c>
      <c r="M514" t="e">
        <f t="shared" si="14"/>
        <v>#N/A</v>
      </c>
      <c r="P514" t="e">
        <f t="shared" si="15"/>
        <v>#N/A</v>
      </c>
      <c r="Q514" t="e">
        <v>#N/A</v>
      </c>
      <c r="R514" t="e">
        <v>#N/A</v>
      </c>
    </row>
    <row r="515" spans="1:18" x14ac:dyDescent="0.25">
      <c r="A515" t="s">
        <v>1873</v>
      </c>
      <c r="B515" t="s">
        <v>1874</v>
      </c>
      <c r="C515" t="s">
        <v>664</v>
      </c>
      <c r="D515" t="s">
        <v>1875</v>
      </c>
      <c r="E515" t="s">
        <v>103</v>
      </c>
      <c r="F515" t="s">
        <v>1272</v>
      </c>
      <c r="G515">
        <v>37</v>
      </c>
      <c r="H515" s="6"/>
      <c r="I515" t="e">
        <v>#N/A</v>
      </c>
      <c r="K515" t="s">
        <v>664</v>
      </c>
      <c r="L515" t="s">
        <v>665</v>
      </c>
      <c r="M515" t="e">
        <f t="shared" ref="M515:M550" si="16">I515&amp;"|"&amp;L515</f>
        <v>#N/A</v>
      </c>
      <c r="P515" t="e">
        <f t="shared" ref="P515:P550" si="17">IF(ISBLANK(O515),IF(ISBLANK(N515),M515,N515),O515)</f>
        <v>#N/A</v>
      </c>
      <c r="Q515" t="e">
        <v>#N/A</v>
      </c>
      <c r="R515" t="e">
        <v>#N/A</v>
      </c>
    </row>
    <row r="516" spans="1:18" x14ac:dyDescent="0.25">
      <c r="A516" t="s">
        <v>1876</v>
      </c>
      <c r="B516" t="s">
        <v>1877</v>
      </c>
      <c r="C516" t="s">
        <v>636</v>
      </c>
      <c r="D516" t="s">
        <v>1846</v>
      </c>
      <c r="E516" t="s">
        <v>103</v>
      </c>
      <c r="F516" t="s">
        <v>1272</v>
      </c>
      <c r="G516">
        <v>37</v>
      </c>
      <c r="H516" s="6"/>
      <c r="I516" t="e">
        <v>#N/A</v>
      </c>
      <c r="K516" t="s">
        <v>636</v>
      </c>
      <c r="L516" t="s">
        <v>638</v>
      </c>
      <c r="M516" t="e">
        <f t="shared" si="16"/>
        <v>#N/A</v>
      </c>
      <c r="P516" t="e">
        <f t="shared" si="17"/>
        <v>#N/A</v>
      </c>
      <c r="Q516" t="e">
        <v>#N/A</v>
      </c>
      <c r="R516" t="e">
        <v>#N/A</v>
      </c>
    </row>
    <row r="517" spans="1:18" x14ac:dyDescent="0.25">
      <c r="A517" t="s">
        <v>1878</v>
      </c>
      <c r="B517" t="s">
        <v>1879</v>
      </c>
      <c r="C517" t="s">
        <v>693</v>
      </c>
      <c r="D517" t="s">
        <v>728</v>
      </c>
      <c r="E517" t="s">
        <v>103</v>
      </c>
      <c r="F517" t="s">
        <v>707</v>
      </c>
      <c r="G517">
        <v>37</v>
      </c>
      <c r="H517" s="6"/>
      <c r="I517" t="e">
        <v>#N/A</v>
      </c>
      <c r="K517" t="s">
        <v>693</v>
      </c>
      <c r="L517" t="s">
        <v>694</v>
      </c>
      <c r="M517" t="e">
        <f t="shared" si="16"/>
        <v>#N/A</v>
      </c>
      <c r="P517" t="e">
        <f t="shared" si="17"/>
        <v>#N/A</v>
      </c>
      <c r="Q517" t="e">
        <v>#N/A</v>
      </c>
      <c r="R517" t="e">
        <v>#N/A</v>
      </c>
    </row>
    <row r="518" spans="1:18" x14ac:dyDescent="0.25">
      <c r="A518" t="s">
        <v>1880</v>
      </c>
      <c r="B518" t="s">
        <v>1881</v>
      </c>
      <c r="C518" t="s">
        <v>693</v>
      </c>
      <c r="D518" t="s">
        <v>1834</v>
      </c>
      <c r="E518" t="s">
        <v>103</v>
      </c>
      <c r="F518" t="s">
        <v>1272</v>
      </c>
      <c r="G518">
        <v>37</v>
      </c>
      <c r="H518" s="6"/>
      <c r="I518" t="e">
        <v>#N/A</v>
      </c>
      <c r="K518" t="s">
        <v>693</v>
      </c>
      <c r="L518" t="s">
        <v>694</v>
      </c>
      <c r="M518" t="e">
        <f t="shared" si="16"/>
        <v>#N/A</v>
      </c>
      <c r="P518" t="e">
        <f t="shared" si="17"/>
        <v>#N/A</v>
      </c>
      <c r="Q518" t="e">
        <v>#N/A</v>
      </c>
      <c r="R518" t="e">
        <v>#N/A</v>
      </c>
    </row>
    <row r="519" spans="1:18" x14ac:dyDescent="0.25">
      <c r="A519" t="s">
        <v>1882</v>
      </c>
      <c r="B519" t="s">
        <v>1883</v>
      </c>
      <c r="C519" t="s">
        <v>693</v>
      </c>
      <c r="D519" t="s">
        <v>1838</v>
      </c>
      <c r="E519" t="s">
        <v>103</v>
      </c>
      <c r="F519" t="s">
        <v>1272</v>
      </c>
      <c r="G519">
        <v>37</v>
      </c>
      <c r="H519" s="6"/>
      <c r="I519" t="e">
        <v>#N/A</v>
      </c>
      <c r="K519" t="s">
        <v>693</v>
      </c>
      <c r="L519" t="s">
        <v>694</v>
      </c>
      <c r="M519" t="e">
        <f t="shared" si="16"/>
        <v>#N/A</v>
      </c>
      <c r="P519" t="e">
        <f t="shared" si="17"/>
        <v>#N/A</v>
      </c>
      <c r="Q519" t="e">
        <v>#N/A</v>
      </c>
      <c r="R519" t="e">
        <v>#N/A</v>
      </c>
    </row>
    <row r="520" spans="1:18" x14ac:dyDescent="0.25">
      <c r="A520" t="s">
        <v>1884</v>
      </c>
      <c r="B520" t="s">
        <v>1885</v>
      </c>
      <c r="C520" t="s">
        <v>693</v>
      </c>
      <c r="D520" t="s">
        <v>1865</v>
      </c>
      <c r="E520" t="s">
        <v>103</v>
      </c>
      <c r="F520" t="s">
        <v>1272</v>
      </c>
      <c r="G520">
        <v>37</v>
      </c>
      <c r="H520" s="6"/>
      <c r="I520" t="e">
        <v>#N/A</v>
      </c>
      <c r="K520" t="s">
        <v>693</v>
      </c>
      <c r="L520" t="s">
        <v>694</v>
      </c>
      <c r="M520" t="e">
        <f t="shared" si="16"/>
        <v>#N/A</v>
      </c>
      <c r="P520" t="e">
        <f t="shared" si="17"/>
        <v>#N/A</v>
      </c>
      <c r="Q520" t="e">
        <v>#N/A</v>
      </c>
      <c r="R520" t="e">
        <v>#N/A</v>
      </c>
    </row>
    <row r="521" spans="1:18" x14ac:dyDescent="0.25">
      <c r="A521" t="s">
        <v>1886</v>
      </c>
      <c r="B521" t="s">
        <v>1887</v>
      </c>
      <c r="C521" t="s">
        <v>693</v>
      </c>
      <c r="D521" t="s">
        <v>1860</v>
      </c>
      <c r="E521" t="s">
        <v>103</v>
      </c>
      <c r="F521" t="s">
        <v>1272</v>
      </c>
      <c r="G521">
        <v>37</v>
      </c>
      <c r="H521" s="6"/>
      <c r="I521" t="e">
        <v>#N/A</v>
      </c>
      <c r="K521" t="s">
        <v>693</v>
      </c>
      <c r="L521" t="s">
        <v>694</v>
      </c>
      <c r="M521" t="e">
        <f t="shared" si="16"/>
        <v>#N/A</v>
      </c>
      <c r="P521" t="e">
        <f t="shared" si="17"/>
        <v>#N/A</v>
      </c>
      <c r="Q521" t="e">
        <v>#N/A</v>
      </c>
      <c r="R521" t="e">
        <v>#N/A</v>
      </c>
    </row>
    <row r="522" spans="1:18" x14ac:dyDescent="0.25">
      <c r="A522" t="s">
        <v>1888</v>
      </c>
      <c r="B522" t="s">
        <v>1889</v>
      </c>
      <c r="C522" t="s">
        <v>693</v>
      </c>
      <c r="D522" t="s">
        <v>1872</v>
      </c>
      <c r="E522" t="s">
        <v>103</v>
      </c>
      <c r="F522" t="s">
        <v>1272</v>
      </c>
      <c r="G522">
        <v>37</v>
      </c>
      <c r="H522" s="6"/>
      <c r="I522" t="e">
        <v>#N/A</v>
      </c>
      <c r="K522" t="s">
        <v>693</v>
      </c>
      <c r="L522" t="s">
        <v>694</v>
      </c>
      <c r="M522" t="e">
        <f t="shared" si="16"/>
        <v>#N/A</v>
      </c>
      <c r="P522" t="e">
        <f t="shared" si="17"/>
        <v>#N/A</v>
      </c>
      <c r="Q522" t="e">
        <v>#N/A</v>
      </c>
      <c r="R522" t="e">
        <v>#N/A</v>
      </c>
    </row>
    <row r="523" spans="1:18" x14ac:dyDescent="0.25">
      <c r="A523" t="s">
        <v>1890</v>
      </c>
      <c r="B523" t="s">
        <v>1891</v>
      </c>
      <c r="C523" t="s">
        <v>693</v>
      </c>
      <c r="D523" t="s">
        <v>1846</v>
      </c>
      <c r="E523" t="s">
        <v>103</v>
      </c>
      <c r="F523" t="s">
        <v>1272</v>
      </c>
      <c r="G523">
        <v>37</v>
      </c>
      <c r="H523" s="6"/>
      <c r="I523" t="e">
        <v>#N/A</v>
      </c>
      <c r="K523" t="s">
        <v>693</v>
      </c>
      <c r="L523" t="s">
        <v>694</v>
      </c>
      <c r="M523" t="e">
        <f t="shared" si="16"/>
        <v>#N/A</v>
      </c>
      <c r="P523" t="e">
        <f t="shared" si="17"/>
        <v>#N/A</v>
      </c>
      <c r="Q523" t="e">
        <v>#N/A</v>
      </c>
      <c r="R523" t="e">
        <v>#N/A</v>
      </c>
    </row>
    <row r="524" spans="1:18" x14ac:dyDescent="0.25">
      <c r="A524" t="s">
        <v>1892</v>
      </c>
      <c r="B524" t="s">
        <v>1893</v>
      </c>
      <c r="C524" t="s">
        <v>693</v>
      </c>
      <c r="D524" t="s">
        <v>1276</v>
      </c>
      <c r="E524" t="s">
        <v>103</v>
      </c>
      <c r="F524" t="s">
        <v>1277</v>
      </c>
      <c r="G524">
        <v>37</v>
      </c>
      <c r="H524" s="6"/>
      <c r="I524" t="e">
        <v>#N/A</v>
      </c>
      <c r="K524" t="s">
        <v>693</v>
      </c>
      <c r="L524" t="s">
        <v>694</v>
      </c>
      <c r="M524" t="e">
        <f t="shared" si="16"/>
        <v>#N/A</v>
      </c>
      <c r="P524" t="e">
        <f t="shared" si="17"/>
        <v>#N/A</v>
      </c>
      <c r="Q524" t="e">
        <v>#N/A</v>
      </c>
      <c r="R524" t="e">
        <v>#N/A</v>
      </c>
    </row>
    <row r="525" spans="1:18" x14ac:dyDescent="0.25">
      <c r="A525" t="s">
        <v>1894</v>
      </c>
      <c r="B525" t="s">
        <v>1895</v>
      </c>
      <c r="C525" t="s">
        <v>1896</v>
      </c>
      <c r="D525" t="s">
        <v>1865</v>
      </c>
      <c r="E525" t="s">
        <v>103</v>
      </c>
      <c r="F525" t="s">
        <v>1272</v>
      </c>
      <c r="G525">
        <v>37</v>
      </c>
      <c r="H525" s="6"/>
      <c r="I525" t="e">
        <v>#N/A</v>
      </c>
      <c r="K525" t="s">
        <v>1896</v>
      </c>
      <c r="L525" t="s">
        <v>1897</v>
      </c>
      <c r="M525" t="e">
        <f t="shared" si="16"/>
        <v>#N/A</v>
      </c>
      <c r="P525" t="e">
        <f t="shared" si="17"/>
        <v>#N/A</v>
      </c>
      <c r="Q525" t="e">
        <v>#N/A</v>
      </c>
      <c r="R525" t="e">
        <v>#N/A</v>
      </c>
    </row>
    <row r="526" spans="1:18" x14ac:dyDescent="0.25">
      <c r="A526" t="s">
        <v>1898</v>
      </c>
      <c r="B526" t="s">
        <v>1899</v>
      </c>
      <c r="C526" t="s">
        <v>1896</v>
      </c>
      <c r="D526" t="s">
        <v>1846</v>
      </c>
      <c r="E526" t="s">
        <v>103</v>
      </c>
      <c r="F526" t="s">
        <v>1272</v>
      </c>
      <c r="G526">
        <v>37</v>
      </c>
      <c r="H526" s="6"/>
      <c r="I526" t="e">
        <v>#N/A</v>
      </c>
      <c r="K526" t="s">
        <v>1896</v>
      </c>
      <c r="L526" t="s">
        <v>1897</v>
      </c>
      <c r="M526" t="e">
        <f t="shared" si="16"/>
        <v>#N/A</v>
      </c>
      <c r="P526" t="e">
        <f t="shared" si="17"/>
        <v>#N/A</v>
      </c>
      <c r="Q526" t="e">
        <v>#N/A</v>
      </c>
      <c r="R526" t="e">
        <v>#N/A</v>
      </c>
    </row>
    <row r="527" spans="1:18" x14ac:dyDescent="0.25">
      <c r="A527" t="s">
        <v>1900</v>
      </c>
      <c r="B527" t="s">
        <v>1901</v>
      </c>
      <c r="C527" t="s">
        <v>1896</v>
      </c>
      <c r="D527" t="s">
        <v>630</v>
      </c>
      <c r="E527" t="s">
        <v>103</v>
      </c>
      <c r="F527" t="s">
        <v>85</v>
      </c>
      <c r="G527">
        <v>37</v>
      </c>
      <c r="H527" s="6"/>
      <c r="I527" t="e">
        <v>#N/A</v>
      </c>
      <c r="K527" t="s">
        <v>1896</v>
      </c>
      <c r="L527" t="s">
        <v>1897</v>
      </c>
      <c r="M527" t="e">
        <f t="shared" si="16"/>
        <v>#N/A</v>
      </c>
      <c r="P527" t="e">
        <f t="shared" si="17"/>
        <v>#N/A</v>
      </c>
      <c r="Q527" t="e">
        <v>#N/A</v>
      </c>
      <c r="R527" t="e">
        <v>#N/A</v>
      </c>
    </row>
    <row r="528" spans="1:18" x14ac:dyDescent="0.25">
      <c r="A528" t="s">
        <v>1902</v>
      </c>
      <c r="B528" t="s">
        <v>1903</v>
      </c>
      <c r="C528" t="s">
        <v>815</v>
      </c>
      <c r="D528" t="s">
        <v>1838</v>
      </c>
      <c r="E528" t="s">
        <v>103</v>
      </c>
      <c r="F528" t="s">
        <v>1272</v>
      </c>
      <c r="G528">
        <v>37</v>
      </c>
      <c r="H528" s="6"/>
      <c r="I528" t="e">
        <v>#N/A</v>
      </c>
      <c r="K528" t="s">
        <v>815</v>
      </c>
      <c r="L528" t="s">
        <v>817</v>
      </c>
      <c r="M528" t="e">
        <f t="shared" si="16"/>
        <v>#N/A</v>
      </c>
      <c r="P528" t="e">
        <f t="shared" si="17"/>
        <v>#N/A</v>
      </c>
      <c r="Q528" t="e">
        <v>#N/A</v>
      </c>
      <c r="R528" t="e">
        <v>#N/A</v>
      </c>
    </row>
    <row r="529" spans="1:18" x14ac:dyDescent="0.25">
      <c r="A529" t="s">
        <v>1904</v>
      </c>
      <c r="B529" t="s">
        <v>1905</v>
      </c>
      <c r="C529" t="s">
        <v>815</v>
      </c>
      <c r="D529" t="s">
        <v>1865</v>
      </c>
      <c r="E529" t="s">
        <v>103</v>
      </c>
      <c r="F529" t="s">
        <v>1272</v>
      </c>
      <c r="G529">
        <v>37</v>
      </c>
      <c r="H529" s="6"/>
      <c r="I529" t="e">
        <v>#N/A</v>
      </c>
      <c r="K529" t="s">
        <v>815</v>
      </c>
      <c r="L529" t="s">
        <v>817</v>
      </c>
      <c r="M529" t="e">
        <f t="shared" si="16"/>
        <v>#N/A</v>
      </c>
      <c r="P529" t="e">
        <f t="shared" si="17"/>
        <v>#N/A</v>
      </c>
      <c r="Q529" t="e">
        <v>#N/A</v>
      </c>
      <c r="R529" t="e">
        <v>#N/A</v>
      </c>
    </row>
    <row r="530" spans="1:18" x14ac:dyDescent="0.25">
      <c r="A530" t="s">
        <v>1906</v>
      </c>
      <c r="B530" t="s">
        <v>1907</v>
      </c>
      <c r="C530" t="s">
        <v>815</v>
      </c>
      <c r="D530" t="s">
        <v>1860</v>
      </c>
      <c r="E530" t="s">
        <v>103</v>
      </c>
      <c r="F530" t="s">
        <v>1272</v>
      </c>
      <c r="G530">
        <v>37</v>
      </c>
      <c r="H530" s="6"/>
      <c r="I530" t="e">
        <v>#N/A</v>
      </c>
      <c r="K530" t="s">
        <v>815</v>
      </c>
      <c r="L530" t="s">
        <v>817</v>
      </c>
      <c r="M530" t="e">
        <f t="shared" si="16"/>
        <v>#N/A</v>
      </c>
      <c r="P530" t="e">
        <f t="shared" si="17"/>
        <v>#N/A</v>
      </c>
      <c r="Q530" t="e">
        <v>#N/A</v>
      </c>
      <c r="R530" t="e">
        <v>#N/A</v>
      </c>
    </row>
    <row r="531" spans="1:18" x14ac:dyDescent="0.25">
      <c r="A531" t="s">
        <v>1908</v>
      </c>
      <c r="B531" t="s">
        <v>1909</v>
      </c>
      <c r="C531" t="s">
        <v>815</v>
      </c>
      <c r="D531" t="s">
        <v>1846</v>
      </c>
      <c r="E531" t="s">
        <v>103</v>
      </c>
      <c r="F531" t="s">
        <v>1272</v>
      </c>
      <c r="G531">
        <v>37</v>
      </c>
      <c r="H531" s="6"/>
      <c r="I531" t="e">
        <v>#N/A</v>
      </c>
      <c r="K531" t="s">
        <v>815</v>
      </c>
      <c r="L531" t="s">
        <v>817</v>
      </c>
      <c r="M531" t="e">
        <f t="shared" si="16"/>
        <v>#N/A</v>
      </c>
      <c r="P531" t="e">
        <f t="shared" si="17"/>
        <v>#N/A</v>
      </c>
      <c r="Q531" t="e">
        <v>#N/A</v>
      </c>
      <c r="R531" t="e">
        <v>#N/A</v>
      </c>
    </row>
    <row r="532" spans="1:18" x14ac:dyDescent="0.25">
      <c r="A532" t="s">
        <v>1910</v>
      </c>
      <c r="B532" t="s">
        <v>1911</v>
      </c>
      <c r="C532" t="s">
        <v>815</v>
      </c>
      <c r="D532" t="s">
        <v>637</v>
      </c>
      <c r="E532" t="s">
        <v>103</v>
      </c>
      <c r="F532" t="s">
        <v>85</v>
      </c>
      <c r="G532">
        <v>37</v>
      </c>
      <c r="H532" s="6"/>
      <c r="I532" t="e">
        <v>#N/A</v>
      </c>
      <c r="K532" t="s">
        <v>815</v>
      </c>
      <c r="L532" t="s">
        <v>817</v>
      </c>
      <c r="M532" t="e">
        <f t="shared" si="16"/>
        <v>#N/A</v>
      </c>
      <c r="P532" t="e">
        <f t="shared" si="17"/>
        <v>#N/A</v>
      </c>
      <c r="Q532" t="e">
        <v>#N/A</v>
      </c>
      <c r="R532" t="e">
        <v>#N/A</v>
      </c>
    </row>
    <row r="533" spans="1:18" x14ac:dyDescent="0.25">
      <c r="A533" t="s">
        <v>1912</v>
      </c>
      <c r="B533" t="s">
        <v>1913</v>
      </c>
      <c r="C533" t="s">
        <v>815</v>
      </c>
      <c r="D533" t="s">
        <v>630</v>
      </c>
      <c r="E533" t="s">
        <v>103</v>
      </c>
      <c r="F533" t="s">
        <v>85</v>
      </c>
      <c r="G533">
        <v>37</v>
      </c>
      <c r="H533" s="6"/>
      <c r="I533" t="e">
        <v>#N/A</v>
      </c>
      <c r="K533" t="s">
        <v>815</v>
      </c>
      <c r="L533" t="s">
        <v>817</v>
      </c>
      <c r="M533" t="e">
        <f t="shared" si="16"/>
        <v>#N/A</v>
      </c>
      <c r="P533" t="e">
        <f t="shared" si="17"/>
        <v>#N/A</v>
      </c>
      <c r="Q533" t="e">
        <v>#N/A</v>
      </c>
      <c r="R533" t="e">
        <v>#N/A</v>
      </c>
    </row>
    <row r="534" spans="1:18" x14ac:dyDescent="0.25">
      <c r="A534" t="s">
        <v>1914</v>
      </c>
      <c r="B534" t="s">
        <v>1915</v>
      </c>
      <c r="C534" t="s">
        <v>815</v>
      </c>
      <c r="D534" t="s">
        <v>633</v>
      </c>
      <c r="E534" t="s">
        <v>103</v>
      </c>
      <c r="F534" t="s">
        <v>85</v>
      </c>
      <c r="G534">
        <v>37</v>
      </c>
      <c r="H534" s="6"/>
      <c r="I534" t="e">
        <v>#N/A</v>
      </c>
      <c r="K534" t="s">
        <v>815</v>
      </c>
      <c r="L534" t="s">
        <v>817</v>
      </c>
      <c r="M534" t="e">
        <f t="shared" si="16"/>
        <v>#N/A</v>
      </c>
      <c r="P534" t="e">
        <f t="shared" si="17"/>
        <v>#N/A</v>
      </c>
      <c r="Q534" t="e">
        <v>#N/A</v>
      </c>
      <c r="R534" t="e">
        <v>#N/A</v>
      </c>
    </row>
    <row r="535" spans="1:18" x14ac:dyDescent="0.25">
      <c r="A535" t="s">
        <v>1916</v>
      </c>
      <c r="B535" t="s">
        <v>1917</v>
      </c>
      <c r="C535" t="s">
        <v>1918</v>
      </c>
      <c r="D535" t="s">
        <v>1865</v>
      </c>
      <c r="E535" t="s">
        <v>103</v>
      </c>
      <c r="F535" t="s">
        <v>1272</v>
      </c>
      <c r="G535">
        <v>37</v>
      </c>
      <c r="H535" s="6"/>
      <c r="I535" t="e">
        <v>#N/A</v>
      </c>
      <c r="K535" t="s">
        <v>1918</v>
      </c>
      <c r="L535" t="s">
        <v>1919</v>
      </c>
      <c r="M535" t="e">
        <f t="shared" si="16"/>
        <v>#N/A</v>
      </c>
      <c r="P535" t="e">
        <f t="shared" si="17"/>
        <v>#N/A</v>
      </c>
      <c r="Q535" t="e">
        <v>#N/A</v>
      </c>
      <c r="R535" t="e">
        <v>#N/A</v>
      </c>
    </row>
    <row r="536" spans="1:18" x14ac:dyDescent="0.25">
      <c r="A536" t="s">
        <v>1920</v>
      </c>
      <c r="B536" t="s">
        <v>1921</v>
      </c>
      <c r="C536" t="s">
        <v>644</v>
      </c>
      <c r="D536" t="s">
        <v>1922</v>
      </c>
      <c r="E536" t="s">
        <v>103</v>
      </c>
      <c r="F536" t="s">
        <v>1272</v>
      </c>
      <c r="G536">
        <v>37</v>
      </c>
      <c r="H536" s="6"/>
      <c r="I536" t="e">
        <v>#N/A</v>
      </c>
      <c r="K536" t="s">
        <v>644</v>
      </c>
      <c r="L536" t="s">
        <v>645</v>
      </c>
      <c r="M536" t="e">
        <f t="shared" si="16"/>
        <v>#N/A</v>
      </c>
      <c r="P536" t="e">
        <f t="shared" si="17"/>
        <v>#N/A</v>
      </c>
      <c r="Q536" t="e">
        <v>#N/A</v>
      </c>
      <c r="R536" t="e">
        <v>#N/A</v>
      </c>
    </row>
    <row r="537" spans="1:18" x14ac:dyDescent="0.25">
      <c r="A537" t="s">
        <v>1923</v>
      </c>
      <c r="B537" t="s">
        <v>1924</v>
      </c>
      <c r="C537" t="s">
        <v>644</v>
      </c>
      <c r="D537" t="s">
        <v>1875</v>
      </c>
      <c r="E537" t="s">
        <v>103</v>
      </c>
      <c r="F537" t="s">
        <v>1272</v>
      </c>
      <c r="G537">
        <v>37</v>
      </c>
      <c r="H537" s="6"/>
      <c r="I537" t="e">
        <v>#N/A</v>
      </c>
      <c r="K537" t="s">
        <v>644</v>
      </c>
      <c r="L537" t="s">
        <v>645</v>
      </c>
      <c r="M537" t="e">
        <f t="shared" si="16"/>
        <v>#N/A</v>
      </c>
      <c r="P537" t="e">
        <f t="shared" si="17"/>
        <v>#N/A</v>
      </c>
      <c r="Q537" t="e">
        <v>#N/A</v>
      </c>
      <c r="R537" t="e">
        <v>#N/A</v>
      </c>
    </row>
    <row r="538" spans="1:18" x14ac:dyDescent="0.25">
      <c r="A538" t="s">
        <v>1925</v>
      </c>
      <c r="B538" t="s">
        <v>1926</v>
      </c>
      <c r="C538" t="s">
        <v>1927</v>
      </c>
      <c r="D538" t="s">
        <v>1276</v>
      </c>
      <c r="E538" t="s">
        <v>103</v>
      </c>
      <c r="F538" t="s">
        <v>1277</v>
      </c>
      <c r="G538">
        <v>37</v>
      </c>
      <c r="H538" s="6"/>
      <c r="I538" t="e">
        <v>#N/A</v>
      </c>
      <c r="K538" t="s">
        <v>1927</v>
      </c>
      <c r="L538" t="s">
        <v>1928</v>
      </c>
      <c r="M538" t="e">
        <f t="shared" si="16"/>
        <v>#N/A</v>
      </c>
      <c r="P538" t="e">
        <f t="shared" si="17"/>
        <v>#N/A</v>
      </c>
      <c r="Q538" t="e">
        <v>#N/A</v>
      </c>
      <c r="R538" t="e">
        <v>#N/A</v>
      </c>
    </row>
    <row r="539" spans="1:18" x14ac:dyDescent="0.25">
      <c r="A539" t="s">
        <v>1929</v>
      </c>
      <c r="B539" t="s">
        <v>1930</v>
      </c>
      <c r="C539" t="s">
        <v>1931</v>
      </c>
      <c r="D539" t="s">
        <v>1276</v>
      </c>
      <c r="E539" t="s">
        <v>103</v>
      </c>
      <c r="F539" t="s">
        <v>1277</v>
      </c>
      <c r="G539">
        <v>37</v>
      </c>
      <c r="H539" s="6"/>
      <c r="I539" t="e">
        <v>#N/A</v>
      </c>
      <c r="K539" t="s">
        <v>1931</v>
      </c>
      <c r="L539" t="s">
        <v>1932</v>
      </c>
      <c r="M539" t="e">
        <f t="shared" si="16"/>
        <v>#N/A</v>
      </c>
      <c r="P539" t="e">
        <f t="shared" si="17"/>
        <v>#N/A</v>
      </c>
      <c r="Q539" t="e">
        <v>#N/A</v>
      </c>
      <c r="R539" t="e">
        <v>#N/A</v>
      </c>
    </row>
    <row r="540" spans="1:18" x14ac:dyDescent="0.25">
      <c r="A540" t="s">
        <v>1933</v>
      </c>
      <c r="B540" t="s">
        <v>1934</v>
      </c>
      <c r="C540" t="s">
        <v>672</v>
      </c>
      <c r="D540" t="s">
        <v>1857</v>
      </c>
      <c r="E540" t="s">
        <v>103</v>
      </c>
      <c r="F540" t="s">
        <v>1272</v>
      </c>
      <c r="G540">
        <v>37</v>
      </c>
      <c r="H540" s="6"/>
      <c r="I540" t="e">
        <v>#N/A</v>
      </c>
      <c r="K540" t="s">
        <v>672</v>
      </c>
      <c r="L540" t="s">
        <v>673</v>
      </c>
      <c r="M540" t="e">
        <f t="shared" si="16"/>
        <v>#N/A</v>
      </c>
      <c r="P540" t="e">
        <f t="shared" si="17"/>
        <v>#N/A</v>
      </c>
      <c r="Q540" t="e">
        <v>#N/A</v>
      </c>
      <c r="R540" t="e">
        <v>#N/A</v>
      </c>
    </row>
    <row r="541" spans="1:18" x14ac:dyDescent="0.25">
      <c r="A541" t="s">
        <v>1935</v>
      </c>
      <c r="B541" t="s">
        <v>1936</v>
      </c>
      <c r="C541" t="s">
        <v>672</v>
      </c>
      <c r="D541" t="s">
        <v>1860</v>
      </c>
      <c r="E541" t="s">
        <v>103</v>
      </c>
      <c r="F541" t="s">
        <v>1272</v>
      </c>
      <c r="G541">
        <v>37</v>
      </c>
      <c r="H541" s="6"/>
      <c r="I541" t="e">
        <v>#N/A</v>
      </c>
      <c r="K541" t="s">
        <v>672</v>
      </c>
      <c r="L541" t="s">
        <v>673</v>
      </c>
      <c r="M541" t="e">
        <f t="shared" si="16"/>
        <v>#N/A</v>
      </c>
      <c r="P541" t="e">
        <f t="shared" si="17"/>
        <v>#N/A</v>
      </c>
      <c r="Q541" t="e">
        <v>#N/A</v>
      </c>
      <c r="R541" t="e">
        <v>#N/A</v>
      </c>
    </row>
    <row r="542" spans="1:18" x14ac:dyDescent="0.25">
      <c r="A542" t="s">
        <v>1937</v>
      </c>
      <c r="B542" t="s">
        <v>1938</v>
      </c>
      <c r="C542" t="s">
        <v>715</v>
      </c>
      <c r="D542" t="s">
        <v>1939</v>
      </c>
      <c r="E542" t="s">
        <v>103</v>
      </c>
      <c r="F542" t="s">
        <v>1272</v>
      </c>
      <c r="G542">
        <v>37</v>
      </c>
      <c r="H542" s="6"/>
      <c r="I542" t="e">
        <v>#N/A</v>
      </c>
      <c r="K542" t="s">
        <v>715</v>
      </c>
      <c r="L542" t="s">
        <v>717</v>
      </c>
      <c r="M542" t="e">
        <f t="shared" si="16"/>
        <v>#N/A</v>
      </c>
      <c r="P542" t="e">
        <f t="shared" si="17"/>
        <v>#N/A</v>
      </c>
      <c r="Q542" t="e">
        <v>#N/A</v>
      </c>
      <c r="R542" t="e">
        <v>#N/A</v>
      </c>
    </row>
    <row r="543" spans="1:18" x14ac:dyDescent="0.25">
      <c r="A543" t="s">
        <v>1940</v>
      </c>
      <c r="B543" t="s">
        <v>1941</v>
      </c>
      <c r="C543" t="s">
        <v>1942</v>
      </c>
      <c r="D543" t="s">
        <v>728</v>
      </c>
      <c r="E543" t="s">
        <v>103</v>
      </c>
      <c r="F543" t="s">
        <v>707</v>
      </c>
      <c r="G543">
        <v>37</v>
      </c>
      <c r="H543" s="6"/>
      <c r="I543" t="e">
        <v>#N/A</v>
      </c>
      <c r="K543" t="s">
        <v>1942</v>
      </c>
      <c r="L543" t="s">
        <v>1943</v>
      </c>
      <c r="M543" t="e">
        <f t="shared" si="16"/>
        <v>#N/A</v>
      </c>
      <c r="P543" t="e">
        <f t="shared" si="17"/>
        <v>#N/A</v>
      </c>
      <c r="Q543" t="e">
        <v>#N/A</v>
      </c>
      <c r="R543" t="e">
        <v>#N/A</v>
      </c>
    </row>
    <row r="544" spans="1:18" x14ac:dyDescent="0.25">
      <c r="A544" t="s">
        <v>1944</v>
      </c>
      <c r="B544" t="s">
        <v>1945</v>
      </c>
      <c r="C544" t="s">
        <v>1946</v>
      </c>
      <c r="D544" t="s">
        <v>1947</v>
      </c>
      <c r="E544" t="s">
        <v>103</v>
      </c>
      <c r="F544" t="s">
        <v>1948</v>
      </c>
      <c r="G544">
        <v>37</v>
      </c>
      <c r="H544" s="6"/>
      <c r="I544" t="e">
        <v>#N/A</v>
      </c>
      <c r="K544" t="s">
        <v>1946</v>
      </c>
      <c r="L544" t="s">
        <v>1949</v>
      </c>
      <c r="M544" t="e">
        <f t="shared" si="16"/>
        <v>#N/A</v>
      </c>
      <c r="P544" t="e">
        <f t="shared" si="17"/>
        <v>#N/A</v>
      </c>
      <c r="Q544" t="e">
        <v>#N/A</v>
      </c>
      <c r="R544" t="e">
        <v>#N/A</v>
      </c>
    </row>
    <row r="545" spans="1:18" x14ac:dyDescent="0.25">
      <c r="A545" t="s">
        <v>1950</v>
      </c>
      <c r="B545" t="s">
        <v>1951</v>
      </c>
      <c r="C545" t="s">
        <v>439</v>
      </c>
      <c r="D545" t="s">
        <v>1276</v>
      </c>
      <c r="E545" t="s">
        <v>103</v>
      </c>
      <c r="F545" t="s">
        <v>1277</v>
      </c>
      <c r="G545">
        <v>37</v>
      </c>
      <c r="H545" s="6"/>
      <c r="I545" t="e">
        <v>#N/A</v>
      </c>
      <c r="K545" t="s">
        <v>439</v>
      </c>
      <c r="L545" t="s">
        <v>441</v>
      </c>
      <c r="M545" t="e">
        <f t="shared" si="16"/>
        <v>#N/A</v>
      </c>
      <c r="P545" t="e">
        <f t="shared" si="17"/>
        <v>#N/A</v>
      </c>
      <c r="Q545" t="e">
        <v>#N/A</v>
      </c>
      <c r="R545" t="e">
        <v>#N/A</v>
      </c>
    </row>
    <row r="546" spans="1:18" x14ac:dyDescent="0.25">
      <c r="A546" t="s">
        <v>1952</v>
      </c>
      <c r="B546" t="s">
        <v>1953</v>
      </c>
      <c r="C546" t="s">
        <v>1954</v>
      </c>
      <c r="D546" t="s">
        <v>1834</v>
      </c>
      <c r="E546" t="s">
        <v>103</v>
      </c>
      <c r="F546" t="s">
        <v>1272</v>
      </c>
      <c r="G546">
        <v>37</v>
      </c>
      <c r="H546" s="6"/>
      <c r="I546" t="e">
        <v>#N/A</v>
      </c>
      <c r="K546" t="s">
        <v>1954</v>
      </c>
      <c r="L546" t="s">
        <v>1955</v>
      </c>
      <c r="M546" t="e">
        <f t="shared" si="16"/>
        <v>#N/A</v>
      </c>
      <c r="P546" t="e">
        <f t="shared" si="17"/>
        <v>#N/A</v>
      </c>
      <c r="Q546" t="e">
        <v>#N/A</v>
      </c>
      <c r="R546" t="e">
        <v>#N/A</v>
      </c>
    </row>
    <row r="547" spans="1:18" x14ac:dyDescent="0.25">
      <c r="A547" t="s">
        <v>1956</v>
      </c>
      <c r="B547" t="s">
        <v>1957</v>
      </c>
      <c r="C547" t="s">
        <v>1954</v>
      </c>
      <c r="D547" t="s">
        <v>1860</v>
      </c>
      <c r="E547" t="s">
        <v>103</v>
      </c>
      <c r="F547" t="s">
        <v>1272</v>
      </c>
      <c r="G547">
        <v>37</v>
      </c>
      <c r="H547" s="6"/>
      <c r="I547" t="e">
        <v>#N/A</v>
      </c>
      <c r="K547" t="s">
        <v>1954</v>
      </c>
      <c r="L547" t="s">
        <v>1955</v>
      </c>
      <c r="M547" t="e">
        <f t="shared" si="16"/>
        <v>#N/A</v>
      </c>
      <c r="P547" t="e">
        <f t="shared" si="17"/>
        <v>#N/A</v>
      </c>
      <c r="Q547" t="e">
        <v>#N/A</v>
      </c>
      <c r="R547" t="e">
        <v>#N/A</v>
      </c>
    </row>
    <row r="548" spans="1:18" x14ac:dyDescent="0.25">
      <c r="A548" t="s">
        <v>1958</v>
      </c>
      <c r="B548" t="s">
        <v>1959</v>
      </c>
      <c r="C548" t="s">
        <v>1954</v>
      </c>
      <c r="D548" t="s">
        <v>1846</v>
      </c>
      <c r="E548" t="s">
        <v>103</v>
      </c>
      <c r="F548" t="s">
        <v>1272</v>
      </c>
      <c r="G548">
        <v>37</v>
      </c>
      <c r="H548" s="6"/>
      <c r="I548" t="e">
        <v>#N/A</v>
      </c>
      <c r="K548" t="s">
        <v>1954</v>
      </c>
      <c r="L548" t="s">
        <v>1955</v>
      </c>
      <c r="M548" t="e">
        <f t="shared" si="16"/>
        <v>#N/A</v>
      </c>
      <c r="P548" t="e">
        <f t="shared" si="17"/>
        <v>#N/A</v>
      </c>
      <c r="Q548" t="e">
        <v>#N/A</v>
      </c>
      <c r="R548" t="e">
        <v>#N/A</v>
      </c>
    </row>
    <row r="549" spans="1:18" x14ac:dyDescent="0.25">
      <c r="A549" t="s">
        <v>1960</v>
      </c>
      <c r="B549" t="s">
        <v>1961</v>
      </c>
      <c r="C549" t="s">
        <v>1962</v>
      </c>
      <c r="D549" t="s">
        <v>1276</v>
      </c>
      <c r="E549" t="s">
        <v>103</v>
      </c>
      <c r="F549" t="s">
        <v>1277</v>
      </c>
      <c r="G549">
        <v>37</v>
      </c>
      <c r="H549" s="6"/>
      <c r="I549" t="e">
        <v>#N/A</v>
      </c>
      <c r="K549" t="s">
        <v>1962</v>
      </c>
      <c r="L549" t="s">
        <v>1963</v>
      </c>
      <c r="M549" t="e">
        <f t="shared" si="16"/>
        <v>#N/A</v>
      </c>
      <c r="P549" t="e">
        <f t="shared" si="17"/>
        <v>#N/A</v>
      </c>
      <c r="Q549" t="e">
        <v>#N/A</v>
      </c>
      <c r="R549" t="e">
        <v>#N/A</v>
      </c>
    </row>
    <row r="550" spans="1:18" x14ac:dyDescent="0.25">
      <c r="A550" t="s">
        <v>1964</v>
      </c>
      <c r="B550" t="s">
        <v>1965</v>
      </c>
      <c r="C550" t="s">
        <v>1966</v>
      </c>
      <c r="D550" t="s">
        <v>1846</v>
      </c>
      <c r="E550" t="s">
        <v>103</v>
      </c>
      <c r="F550" t="s">
        <v>1272</v>
      </c>
      <c r="G550">
        <v>37</v>
      </c>
      <c r="H550" s="6"/>
      <c r="I550" t="e">
        <v>#N/A</v>
      </c>
      <c r="K550" t="s">
        <v>1966</v>
      </c>
      <c r="L550" t="s">
        <v>1967</v>
      </c>
      <c r="M550" t="e">
        <f t="shared" si="16"/>
        <v>#N/A</v>
      </c>
      <c r="P550" t="e">
        <f t="shared" si="17"/>
        <v>#N/A</v>
      </c>
      <c r="Q550" t="e">
        <v>#N/A</v>
      </c>
      <c r="R550" t="e">
        <v>#N/A</v>
      </c>
    </row>
  </sheetData>
  <autoFilter ref="A2:S550" xr:uid="{E9DD39D4-803F-4BF1-BF40-9072EFA2FCC7}">
    <sortState xmlns:xlrd2="http://schemas.microsoft.com/office/spreadsheetml/2017/richdata2" ref="A3:S550">
      <sortCondition ref="E3:E550"/>
      <sortCondition ref="C3:C550"/>
      <sortCondition ref="M3:M550"/>
      <sortCondition ref="B3:B55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3D549-3981-40CD-B47C-5F9541A76D95}">
  <dimension ref="A1:I3810"/>
  <sheetViews>
    <sheetView workbookViewId="0"/>
  </sheetViews>
  <sheetFormatPr defaultRowHeight="15" x14ac:dyDescent="0.25"/>
  <cols>
    <col min="6" max="6" width="86.140625" bestFit="1" customWidth="1"/>
    <col min="7" max="7" width="63.7109375" bestFit="1" customWidth="1"/>
    <col min="8" max="8" width="61.85546875" bestFit="1" customWidth="1"/>
    <col min="9" max="9" width="36" bestFit="1" customWidth="1"/>
  </cols>
  <sheetData>
    <row r="1" spans="1:9" x14ac:dyDescent="0.25">
      <c r="A1" t="s">
        <v>2306</v>
      </c>
      <c r="B1" t="s">
        <v>2307</v>
      </c>
      <c r="C1" t="s">
        <v>2308</v>
      </c>
      <c r="D1" t="s">
        <v>2309</v>
      </c>
      <c r="E1" t="s">
        <v>2310</v>
      </c>
      <c r="F1" t="s">
        <v>2311</v>
      </c>
      <c r="G1" t="s">
        <v>2312</v>
      </c>
      <c r="H1" s="6" t="s">
        <v>14</v>
      </c>
      <c r="I1" s="6" t="s">
        <v>16</v>
      </c>
    </row>
    <row r="2" spans="1:9" x14ac:dyDescent="0.25">
      <c r="A2" t="s">
        <v>2313</v>
      </c>
      <c r="B2" t="s">
        <v>2314</v>
      </c>
      <c r="C2" t="s">
        <v>2315</v>
      </c>
      <c r="D2" t="s">
        <v>332</v>
      </c>
      <c r="E2" t="s">
        <v>1986</v>
      </c>
      <c r="F2" t="s">
        <v>2316</v>
      </c>
      <c r="G2" t="s">
        <v>2317</v>
      </c>
      <c r="H2" t="s">
        <v>2318</v>
      </c>
      <c r="I2" t="s">
        <v>2318</v>
      </c>
    </row>
    <row r="3" spans="1:9" x14ac:dyDescent="0.25">
      <c r="A3" t="s">
        <v>2313</v>
      </c>
      <c r="B3" t="s">
        <v>2314</v>
      </c>
      <c r="C3" t="s">
        <v>2315</v>
      </c>
      <c r="D3" t="s">
        <v>321</v>
      </c>
      <c r="E3" t="s">
        <v>1986</v>
      </c>
      <c r="F3" t="s">
        <v>2319</v>
      </c>
      <c r="G3" t="s">
        <v>2320</v>
      </c>
      <c r="H3" t="s">
        <v>2080</v>
      </c>
      <c r="I3" t="s">
        <v>2080</v>
      </c>
    </row>
    <row r="4" spans="1:9" x14ac:dyDescent="0.25">
      <c r="A4" t="s">
        <v>2313</v>
      </c>
      <c r="B4" t="s">
        <v>2314</v>
      </c>
      <c r="C4" t="s">
        <v>2315</v>
      </c>
      <c r="D4" t="s">
        <v>817</v>
      </c>
      <c r="E4" t="s">
        <v>1986</v>
      </c>
      <c r="F4" t="s">
        <v>2321</v>
      </c>
      <c r="G4" t="s">
        <v>2322</v>
      </c>
      <c r="H4" t="s">
        <v>2084</v>
      </c>
      <c r="I4" t="s">
        <v>2084</v>
      </c>
    </row>
    <row r="5" spans="1:9" x14ac:dyDescent="0.25">
      <c r="A5" t="s">
        <v>2313</v>
      </c>
      <c r="B5" t="s">
        <v>2314</v>
      </c>
      <c r="C5" t="s">
        <v>2315</v>
      </c>
      <c r="D5" t="s">
        <v>364</v>
      </c>
      <c r="E5" t="s">
        <v>1986</v>
      </c>
      <c r="F5" t="s">
        <v>2323</v>
      </c>
      <c r="G5" t="s">
        <v>2324</v>
      </c>
      <c r="H5" t="s">
        <v>2082</v>
      </c>
      <c r="I5" t="s">
        <v>2082</v>
      </c>
    </row>
    <row r="6" spans="1:9" x14ac:dyDescent="0.25">
      <c r="A6" t="s">
        <v>2313</v>
      </c>
      <c r="B6" t="s">
        <v>2314</v>
      </c>
      <c r="C6" t="s">
        <v>2315</v>
      </c>
      <c r="D6" t="s">
        <v>2325</v>
      </c>
      <c r="E6" t="s">
        <v>1986</v>
      </c>
      <c r="F6" t="s">
        <v>2326</v>
      </c>
      <c r="G6" t="s">
        <v>2327</v>
      </c>
      <c r="H6" t="s">
        <v>2328</v>
      </c>
      <c r="I6" t="s">
        <v>2328</v>
      </c>
    </row>
    <row r="7" spans="1:9" x14ac:dyDescent="0.25">
      <c r="A7" t="s">
        <v>2313</v>
      </c>
      <c r="B7" t="s">
        <v>2314</v>
      </c>
      <c r="C7" t="s">
        <v>2315</v>
      </c>
      <c r="D7" t="s">
        <v>2329</v>
      </c>
      <c r="E7" t="s">
        <v>1986</v>
      </c>
      <c r="F7" t="s">
        <v>2330</v>
      </c>
      <c r="G7" t="s">
        <v>2331</v>
      </c>
      <c r="H7" t="s">
        <v>2332</v>
      </c>
      <c r="I7" t="s">
        <v>2332</v>
      </c>
    </row>
    <row r="8" spans="1:9" x14ac:dyDescent="0.25">
      <c r="A8" t="s">
        <v>2313</v>
      </c>
      <c r="B8" t="s">
        <v>2314</v>
      </c>
      <c r="C8" t="s">
        <v>2315</v>
      </c>
      <c r="D8" t="s">
        <v>638</v>
      </c>
      <c r="E8" t="s">
        <v>1986</v>
      </c>
      <c r="F8" t="s">
        <v>2333</v>
      </c>
      <c r="G8" t="s">
        <v>2334</v>
      </c>
      <c r="H8" t="s">
        <v>2335</v>
      </c>
      <c r="I8" t="s">
        <v>2335</v>
      </c>
    </row>
    <row r="9" spans="1:9" x14ac:dyDescent="0.25">
      <c r="A9" t="s">
        <v>2313</v>
      </c>
      <c r="B9" t="s">
        <v>2314</v>
      </c>
      <c r="C9" t="s">
        <v>2315</v>
      </c>
      <c r="D9" t="s">
        <v>772</v>
      </c>
      <c r="E9" t="s">
        <v>1986</v>
      </c>
      <c r="F9" t="s">
        <v>2336</v>
      </c>
      <c r="G9" t="s">
        <v>2337</v>
      </c>
      <c r="H9" t="s">
        <v>2338</v>
      </c>
      <c r="I9" t="s">
        <v>2338</v>
      </c>
    </row>
    <row r="10" spans="1:9" x14ac:dyDescent="0.25">
      <c r="A10" t="s">
        <v>2313</v>
      </c>
      <c r="B10" t="s">
        <v>2314</v>
      </c>
      <c r="C10" t="s">
        <v>2315</v>
      </c>
      <c r="D10" t="s">
        <v>612</v>
      </c>
      <c r="E10" t="s">
        <v>1986</v>
      </c>
      <c r="F10" t="s">
        <v>2339</v>
      </c>
      <c r="G10" t="s">
        <v>2340</v>
      </c>
      <c r="H10" t="s">
        <v>2078</v>
      </c>
      <c r="I10" t="s">
        <v>2078</v>
      </c>
    </row>
    <row r="11" spans="1:9" x14ac:dyDescent="0.25">
      <c r="A11" t="s">
        <v>2313</v>
      </c>
      <c r="B11" t="s">
        <v>2314</v>
      </c>
      <c r="C11" t="s">
        <v>2315</v>
      </c>
      <c r="D11" t="s">
        <v>316</v>
      </c>
      <c r="E11" t="s">
        <v>1986</v>
      </c>
      <c r="F11" t="s">
        <v>2341</v>
      </c>
      <c r="G11" t="s">
        <v>2342</v>
      </c>
      <c r="H11" t="s">
        <v>2343</v>
      </c>
      <c r="I11" t="s">
        <v>2343</v>
      </c>
    </row>
    <row r="12" spans="1:9" x14ac:dyDescent="0.25">
      <c r="A12" t="s">
        <v>2344</v>
      </c>
      <c r="B12" t="s">
        <v>2314</v>
      </c>
      <c r="C12" t="s">
        <v>2345</v>
      </c>
      <c r="D12" t="s">
        <v>913</v>
      </c>
      <c r="E12" t="s">
        <v>1986</v>
      </c>
      <c r="F12" t="s">
        <v>2346</v>
      </c>
      <c r="G12" t="s">
        <v>2347</v>
      </c>
      <c r="H12" t="s">
        <v>2166</v>
      </c>
      <c r="I12" t="s">
        <v>2166</v>
      </c>
    </row>
    <row r="13" spans="1:9" x14ac:dyDescent="0.25">
      <c r="A13" t="s">
        <v>2344</v>
      </c>
      <c r="B13" t="s">
        <v>2314</v>
      </c>
      <c r="C13" t="s">
        <v>2345</v>
      </c>
      <c r="D13" t="s">
        <v>1520</v>
      </c>
      <c r="E13" t="s">
        <v>1986</v>
      </c>
      <c r="F13" t="s">
        <v>2348</v>
      </c>
      <c r="G13" t="s">
        <v>2349</v>
      </c>
      <c r="H13" t="s">
        <v>2211</v>
      </c>
      <c r="I13" t="s">
        <v>2211</v>
      </c>
    </row>
    <row r="14" spans="1:9" x14ac:dyDescent="0.25">
      <c r="A14" t="s">
        <v>2344</v>
      </c>
      <c r="B14" t="s">
        <v>2314</v>
      </c>
      <c r="C14" t="s">
        <v>2345</v>
      </c>
      <c r="D14" t="s">
        <v>413</v>
      </c>
      <c r="E14" t="s">
        <v>1986</v>
      </c>
      <c r="F14" t="s">
        <v>2350</v>
      </c>
      <c r="G14" t="s">
        <v>2351</v>
      </c>
      <c r="H14" t="s">
        <v>2227</v>
      </c>
      <c r="I14" t="s">
        <v>2227</v>
      </c>
    </row>
    <row r="15" spans="1:9" x14ac:dyDescent="0.25">
      <c r="A15" t="s">
        <v>2344</v>
      </c>
      <c r="B15" t="s">
        <v>2314</v>
      </c>
      <c r="C15" t="s">
        <v>2345</v>
      </c>
      <c r="D15" t="s">
        <v>289</v>
      </c>
      <c r="E15" t="s">
        <v>1986</v>
      </c>
      <c r="F15" t="s">
        <v>2352</v>
      </c>
      <c r="G15" t="s">
        <v>2353</v>
      </c>
      <c r="H15" t="s">
        <v>2170</v>
      </c>
      <c r="I15" t="s">
        <v>2170</v>
      </c>
    </row>
    <row r="16" spans="1:9" x14ac:dyDescent="0.25">
      <c r="A16" t="s">
        <v>2344</v>
      </c>
      <c r="B16" t="s">
        <v>2314</v>
      </c>
      <c r="C16" t="s">
        <v>2345</v>
      </c>
      <c r="D16" t="s">
        <v>2354</v>
      </c>
      <c r="E16" t="s">
        <v>1986</v>
      </c>
      <c r="F16" t="s">
        <v>2355</v>
      </c>
      <c r="G16" t="s">
        <v>2356</v>
      </c>
      <c r="H16" t="s">
        <v>2357</v>
      </c>
      <c r="I16" t="s">
        <v>2357</v>
      </c>
    </row>
    <row r="17" spans="1:9" x14ac:dyDescent="0.25">
      <c r="A17" t="s">
        <v>2344</v>
      </c>
      <c r="B17" t="s">
        <v>2314</v>
      </c>
      <c r="C17" t="s">
        <v>2345</v>
      </c>
      <c r="D17" t="s">
        <v>2358</v>
      </c>
      <c r="E17" t="s">
        <v>1986</v>
      </c>
      <c r="F17" t="s">
        <v>2359</v>
      </c>
      <c r="G17" t="s">
        <v>2360</v>
      </c>
      <c r="H17" t="s">
        <v>2361</v>
      </c>
      <c r="I17" t="s">
        <v>2361</v>
      </c>
    </row>
    <row r="18" spans="1:9" x14ac:dyDescent="0.25">
      <c r="A18" t="s">
        <v>2344</v>
      </c>
      <c r="B18" t="s">
        <v>2314</v>
      </c>
      <c r="C18" t="s">
        <v>2345</v>
      </c>
      <c r="D18" t="s">
        <v>1333</v>
      </c>
      <c r="E18" t="s">
        <v>1986</v>
      </c>
      <c r="F18" t="s">
        <v>2362</v>
      </c>
      <c r="G18" t="s">
        <v>2363</v>
      </c>
      <c r="H18" t="s">
        <v>2172</v>
      </c>
      <c r="I18" t="s">
        <v>2172</v>
      </c>
    </row>
    <row r="19" spans="1:9" x14ac:dyDescent="0.25">
      <c r="A19" t="s">
        <v>2344</v>
      </c>
      <c r="B19" t="s">
        <v>2314</v>
      </c>
      <c r="C19" t="s">
        <v>2345</v>
      </c>
      <c r="D19" t="s">
        <v>2364</v>
      </c>
      <c r="E19" t="s">
        <v>1986</v>
      </c>
      <c r="F19" t="s">
        <v>2365</v>
      </c>
      <c r="G19" t="s">
        <v>2366</v>
      </c>
      <c r="H19" t="s">
        <v>2367</v>
      </c>
      <c r="I19" t="s">
        <v>2367</v>
      </c>
    </row>
    <row r="20" spans="1:9" x14ac:dyDescent="0.25">
      <c r="A20" t="s">
        <v>2344</v>
      </c>
      <c r="B20" t="s">
        <v>2314</v>
      </c>
      <c r="C20" t="s">
        <v>2345</v>
      </c>
      <c r="D20" t="s">
        <v>2368</v>
      </c>
      <c r="E20" t="s">
        <v>1986</v>
      </c>
      <c r="F20" t="s">
        <v>2369</v>
      </c>
      <c r="G20" t="s">
        <v>2370</v>
      </c>
      <c r="H20" t="s">
        <v>2371</v>
      </c>
      <c r="I20" t="s">
        <v>2371</v>
      </c>
    </row>
    <row r="21" spans="1:9" x14ac:dyDescent="0.25">
      <c r="A21" t="s">
        <v>2344</v>
      </c>
      <c r="B21" t="s">
        <v>2314</v>
      </c>
      <c r="C21" t="s">
        <v>2345</v>
      </c>
      <c r="D21" t="s">
        <v>2372</v>
      </c>
      <c r="E21" t="s">
        <v>1986</v>
      </c>
      <c r="F21" t="s">
        <v>2373</v>
      </c>
      <c r="G21" t="s">
        <v>2374</v>
      </c>
      <c r="H21" t="s">
        <v>2375</v>
      </c>
      <c r="I21" t="s">
        <v>2375</v>
      </c>
    </row>
    <row r="22" spans="1:9" x14ac:dyDescent="0.25">
      <c r="A22" t="s">
        <v>2376</v>
      </c>
      <c r="B22" t="s">
        <v>2314</v>
      </c>
      <c r="C22" t="s">
        <v>2377</v>
      </c>
      <c r="D22" t="s">
        <v>1690</v>
      </c>
      <c r="E22" t="s">
        <v>1986</v>
      </c>
      <c r="F22" t="s">
        <v>2378</v>
      </c>
      <c r="G22" t="s">
        <v>2379</v>
      </c>
      <c r="H22" t="s">
        <v>2380</v>
      </c>
      <c r="I22" t="s">
        <v>2380</v>
      </c>
    </row>
    <row r="23" spans="1:9" x14ac:dyDescent="0.25">
      <c r="A23" t="s">
        <v>2376</v>
      </c>
      <c r="B23" t="s">
        <v>2314</v>
      </c>
      <c r="C23" t="s">
        <v>2377</v>
      </c>
      <c r="D23" t="s">
        <v>2381</v>
      </c>
      <c r="E23" t="s">
        <v>1986</v>
      </c>
      <c r="F23" t="s">
        <v>2382</v>
      </c>
      <c r="G23" t="s">
        <v>2383</v>
      </c>
      <c r="H23" t="s">
        <v>2384</v>
      </c>
      <c r="I23" t="s">
        <v>2384</v>
      </c>
    </row>
    <row r="24" spans="1:9" x14ac:dyDescent="0.25">
      <c r="A24" t="s">
        <v>2376</v>
      </c>
      <c r="B24" t="s">
        <v>2314</v>
      </c>
      <c r="C24" t="s">
        <v>2377</v>
      </c>
      <c r="D24" t="s">
        <v>56</v>
      </c>
      <c r="E24" t="s">
        <v>1986</v>
      </c>
      <c r="F24" t="s">
        <v>2385</v>
      </c>
      <c r="G24" t="s">
        <v>2386</v>
      </c>
      <c r="H24" t="s">
        <v>2387</v>
      </c>
      <c r="I24" t="s">
        <v>2387</v>
      </c>
    </row>
    <row r="25" spans="1:9" x14ac:dyDescent="0.25">
      <c r="A25" t="s">
        <v>2376</v>
      </c>
      <c r="B25" t="s">
        <v>2314</v>
      </c>
      <c r="C25" t="s">
        <v>2377</v>
      </c>
      <c r="D25" t="s">
        <v>2388</v>
      </c>
      <c r="E25" t="s">
        <v>1986</v>
      </c>
      <c r="F25" t="s">
        <v>2389</v>
      </c>
      <c r="G25" t="s">
        <v>2390</v>
      </c>
      <c r="H25" t="s">
        <v>2391</v>
      </c>
      <c r="I25" t="s">
        <v>2391</v>
      </c>
    </row>
    <row r="26" spans="1:9" x14ac:dyDescent="0.25">
      <c r="A26" t="s">
        <v>2376</v>
      </c>
      <c r="B26" t="s">
        <v>2314</v>
      </c>
      <c r="C26" t="s">
        <v>2377</v>
      </c>
      <c r="D26" t="s">
        <v>2392</v>
      </c>
      <c r="E26" t="s">
        <v>1986</v>
      </c>
      <c r="F26" t="s">
        <v>2393</v>
      </c>
      <c r="G26" t="s">
        <v>2394</v>
      </c>
      <c r="H26" t="s">
        <v>2395</v>
      </c>
      <c r="I26" t="s">
        <v>2395</v>
      </c>
    </row>
    <row r="27" spans="1:9" x14ac:dyDescent="0.25">
      <c r="A27" t="s">
        <v>2376</v>
      </c>
      <c r="B27" t="s">
        <v>2314</v>
      </c>
      <c r="C27" t="s">
        <v>2377</v>
      </c>
      <c r="D27" t="s">
        <v>2396</v>
      </c>
      <c r="E27" t="s">
        <v>1986</v>
      </c>
      <c r="F27" t="s">
        <v>2397</v>
      </c>
      <c r="G27" t="s">
        <v>2398</v>
      </c>
      <c r="H27" t="s">
        <v>2399</v>
      </c>
      <c r="I27" t="s">
        <v>2399</v>
      </c>
    </row>
    <row r="28" spans="1:9" x14ac:dyDescent="0.25">
      <c r="A28" t="s">
        <v>2376</v>
      </c>
      <c r="B28" t="s">
        <v>2314</v>
      </c>
      <c r="C28" t="s">
        <v>2377</v>
      </c>
      <c r="D28" t="s">
        <v>2400</v>
      </c>
      <c r="E28" t="s">
        <v>1986</v>
      </c>
      <c r="F28" t="s">
        <v>2401</v>
      </c>
      <c r="G28" t="s">
        <v>2402</v>
      </c>
      <c r="H28" t="s">
        <v>2403</v>
      </c>
      <c r="I28" t="s">
        <v>2403</v>
      </c>
    </row>
    <row r="29" spans="1:9" x14ac:dyDescent="0.25">
      <c r="A29" t="s">
        <v>2376</v>
      </c>
      <c r="B29" t="s">
        <v>2314</v>
      </c>
      <c r="C29" t="s">
        <v>2377</v>
      </c>
      <c r="D29" t="s">
        <v>2404</v>
      </c>
      <c r="E29" t="s">
        <v>1986</v>
      </c>
      <c r="F29" t="s">
        <v>2405</v>
      </c>
      <c r="G29" t="s">
        <v>2406</v>
      </c>
      <c r="H29" t="s">
        <v>2407</v>
      </c>
      <c r="I29" t="s">
        <v>2407</v>
      </c>
    </row>
    <row r="30" spans="1:9" x14ac:dyDescent="0.25">
      <c r="A30" t="s">
        <v>2376</v>
      </c>
      <c r="B30" t="s">
        <v>2314</v>
      </c>
      <c r="C30" t="s">
        <v>2377</v>
      </c>
      <c r="D30" t="s">
        <v>2408</v>
      </c>
      <c r="E30" t="s">
        <v>1986</v>
      </c>
      <c r="F30" t="s">
        <v>2409</v>
      </c>
      <c r="G30" t="s">
        <v>2410</v>
      </c>
      <c r="H30" t="s">
        <v>2411</v>
      </c>
      <c r="I30" t="s">
        <v>2411</v>
      </c>
    </row>
    <row r="31" spans="1:9" x14ac:dyDescent="0.25">
      <c r="A31" t="s">
        <v>2376</v>
      </c>
      <c r="B31" t="s">
        <v>2314</v>
      </c>
      <c r="C31" t="s">
        <v>2377</v>
      </c>
      <c r="D31" t="s">
        <v>2412</v>
      </c>
      <c r="E31" t="s">
        <v>1986</v>
      </c>
      <c r="F31" t="s">
        <v>2413</v>
      </c>
      <c r="G31" t="s">
        <v>2414</v>
      </c>
      <c r="H31" t="s">
        <v>2415</v>
      </c>
      <c r="I31" t="s">
        <v>2415</v>
      </c>
    </row>
    <row r="32" spans="1:9" x14ac:dyDescent="0.25">
      <c r="A32" t="s">
        <v>2416</v>
      </c>
      <c r="B32" t="s">
        <v>2314</v>
      </c>
      <c r="C32" t="s">
        <v>2417</v>
      </c>
      <c r="D32" t="s">
        <v>321</v>
      </c>
      <c r="E32" t="s">
        <v>1986</v>
      </c>
      <c r="F32" t="s">
        <v>2418</v>
      </c>
      <c r="G32" t="s">
        <v>2419</v>
      </c>
      <c r="H32" t="s">
        <v>2128</v>
      </c>
      <c r="I32" t="s">
        <v>2128</v>
      </c>
    </row>
    <row r="33" spans="1:9" x14ac:dyDescent="0.25">
      <c r="A33" t="s">
        <v>2416</v>
      </c>
      <c r="B33" t="s">
        <v>2314</v>
      </c>
      <c r="C33" t="s">
        <v>2417</v>
      </c>
      <c r="D33" t="s">
        <v>638</v>
      </c>
      <c r="E33" t="s">
        <v>1986</v>
      </c>
      <c r="F33" t="s">
        <v>2420</v>
      </c>
      <c r="G33" t="s">
        <v>2421</v>
      </c>
      <c r="H33" t="s">
        <v>2130</v>
      </c>
      <c r="I33" t="s">
        <v>2130</v>
      </c>
    </row>
    <row r="34" spans="1:9" x14ac:dyDescent="0.25">
      <c r="A34" t="s">
        <v>2416</v>
      </c>
      <c r="B34" t="s">
        <v>2314</v>
      </c>
      <c r="C34" t="s">
        <v>2417</v>
      </c>
      <c r="D34" t="s">
        <v>297</v>
      </c>
      <c r="E34" t="s">
        <v>1986</v>
      </c>
      <c r="F34" t="s">
        <v>2422</v>
      </c>
      <c r="G34" t="s">
        <v>2423</v>
      </c>
      <c r="H34" t="s">
        <v>2127</v>
      </c>
      <c r="I34" t="s">
        <v>2127</v>
      </c>
    </row>
    <row r="35" spans="1:9" x14ac:dyDescent="0.25">
      <c r="A35" t="s">
        <v>2416</v>
      </c>
      <c r="B35" t="s">
        <v>2314</v>
      </c>
      <c r="C35" t="s">
        <v>2417</v>
      </c>
      <c r="D35" t="s">
        <v>772</v>
      </c>
      <c r="E35" t="s">
        <v>1986</v>
      </c>
      <c r="F35" t="s">
        <v>2424</v>
      </c>
      <c r="G35" t="s">
        <v>2425</v>
      </c>
      <c r="H35" t="s">
        <v>2137</v>
      </c>
      <c r="I35" t="s">
        <v>2137</v>
      </c>
    </row>
    <row r="36" spans="1:9" x14ac:dyDescent="0.25">
      <c r="A36" t="s">
        <v>2416</v>
      </c>
      <c r="B36" t="s">
        <v>2314</v>
      </c>
      <c r="C36" t="s">
        <v>2417</v>
      </c>
      <c r="D36" t="s">
        <v>881</v>
      </c>
      <c r="E36" t="s">
        <v>1986</v>
      </c>
      <c r="F36" t="s">
        <v>2426</v>
      </c>
      <c r="G36" t="s">
        <v>2427</v>
      </c>
      <c r="H36" t="s">
        <v>2131</v>
      </c>
      <c r="I36" t="s">
        <v>2131</v>
      </c>
    </row>
    <row r="37" spans="1:9" x14ac:dyDescent="0.25">
      <c r="A37" t="s">
        <v>2416</v>
      </c>
      <c r="B37" t="s">
        <v>2314</v>
      </c>
      <c r="C37" t="s">
        <v>2417</v>
      </c>
      <c r="D37" t="s">
        <v>332</v>
      </c>
      <c r="E37" t="s">
        <v>1986</v>
      </c>
      <c r="F37" t="s">
        <v>2428</v>
      </c>
      <c r="G37" t="s">
        <v>2429</v>
      </c>
      <c r="H37" t="s">
        <v>2129</v>
      </c>
      <c r="I37" t="s">
        <v>2129</v>
      </c>
    </row>
    <row r="38" spans="1:9" x14ac:dyDescent="0.25">
      <c r="A38" t="s">
        <v>2416</v>
      </c>
      <c r="B38" t="s">
        <v>2314</v>
      </c>
      <c r="C38" t="s">
        <v>2417</v>
      </c>
      <c r="D38" t="s">
        <v>364</v>
      </c>
      <c r="E38" t="s">
        <v>1986</v>
      </c>
      <c r="F38" t="s">
        <v>2430</v>
      </c>
      <c r="G38" t="s">
        <v>2431</v>
      </c>
      <c r="H38" t="s">
        <v>2134</v>
      </c>
      <c r="I38" t="s">
        <v>2134</v>
      </c>
    </row>
    <row r="39" spans="1:9" x14ac:dyDescent="0.25">
      <c r="A39" t="s">
        <v>2416</v>
      </c>
      <c r="B39" t="s">
        <v>2314</v>
      </c>
      <c r="C39" t="s">
        <v>2417</v>
      </c>
      <c r="D39" t="s">
        <v>376</v>
      </c>
      <c r="E39" t="s">
        <v>1986</v>
      </c>
      <c r="F39" t="s">
        <v>2432</v>
      </c>
      <c r="G39" t="s">
        <v>2433</v>
      </c>
      <c r="H39" t="s">
        <v>2135</v>
      </c>
      <c r="I39" t="s">
        <v>2135</v>
      </c>
    </row>
    <row r="40" spans="1:9" x14ac:dyDescent="0.25">
      <c r="A40" t="s">
        <v>2416</v>
      </c>
      <c r="B40" t="s">
        <v>2314</v>
      </c>
      <c r="C40" t="s">
        <v>2417</v>
      </c>
      <c r="D40" t="s">
        <v>898</v>
      </c>
      <c r="E40" t="s">
        <v>1986</v>
      </c>
      <c r="F40" t="s">
        <v>2434</v>
      </c>
      <c r="G40" t="s">
        <v>2435</v>
      </c>
      <c r="H40" t="s">
        <v>2436</v>
      </c>
      <c r="I40" t="s">
        <v>2436</v>
      </c>
    </row>
    <row r="41" spans="1:9" x14ac:dyDescent="0.25">
      <c r="A41" t="s">
        <v>2416</v>
      </c>
      <c r="B41" t="s">
        <v>2314</v>
      </c>
      <c r="C41" t="s">
        <v>2417</v>
      </c>
      <c r="D41" t="s">
        <v>612</v>
      </c>
      <c r="E41" t="s">
        <v>1986</v>
      </c>
      <c r="F41" t="s">
        <v>2437</v>
      </c>
      <c r="G41" t="s">
        <v>2438</v>
      </c>
      <c r="H41" t="s">
        <v>2439</v>
      </c>
      <c r="I41" t="s">
        <v>2439</v>
      </c>
    </row>
    <row r="42" spans="1:9" x14ac:dyDescent="0.25">
      <c r="A42" t="s">
        <v>2440</v>
      </c>
      <c r="B42" t="s">
        <v>2314</v>
      </c>
      <c r="C42" t="s">
        <v>2441</v>
      </c>
      <c r="D42" t="s">
        <v>2388</v>
      </c>
      <c r="E42" t="s">
        <v>1986</v>
      </c>
      <c r="F42" t="s">
        <v>2442</v>
      </c>
      <c r="G42" t="s">
        <v>2443</v>
      </c>
      <c r="H42" t="s">
        <v>2444</v>
      </c>
      <c r="I42" t="s">
        <v>2444</v>
      </c>
    </row>
    <row r="43" spans="1:9" x14ac:dyDescent="0.25">
      <c r="A43" t="s">
        <v>2440</v>
      </c>
      <c r="B43" t="s">
        <v>2314</v>
      </c>
      <c r="C43" t="s">
        <v>2441</v>
      </c>
      <c r="D43" t="s">
        <v>2445</v>
      </c>
      <c r="E43" t="s">
        <v>1986</v>
      </c>
      <c r="F43" t="s">
        <v>2446</v>
      </c>
      <c r="G43" t="s">
        <v>2447</v>
      </c>
      <c r="H43" t="s">
        <v>2448</v>
      </c>
      <c r="I43" t="s">
        <v>2448</v>
      </c>
    </row>
    <row r="44" spans="1:9" x14ac:dyDescent="0.25">
      <c r="A44" t="s">
        <v>2440</v>
      </c>
      <c r="B44" t="s">
        <v>2314</v>
      </c>
      <c r="C44" t="s">
        <v>2441</v>
      </c>
      <c r="D44" t="s">
        <v>2449</v>
      </c>
      <c r="E44" t="s">
        <v>1986</v>
      </c>
      <c r="F44" t="s">
        <v>2450</v>
      </c>
      <c r="G44" t="s">
        <v>2451</v>
      </c>
      <c r="H44" t="s">
        <v>2452</v>
      </c>
      <c r="I44" t="s">
        <v>2452</v>
      </c>
    </row>
    <row r="45" spans="1:9" x14ac:dyDescent="0.25">
      <c r="A45" t="s">
        <v>2440</v>
      </c>
      <c r="B45" t="s">
        <v>2314</v>
      </c>
      <c r="C45" t="s">
        <v>2441</v>
      </c>
      <c r="D45" t="s">
        <v>2453</v>
      </c>
      <c r="E45" t="s">
        <v>1986</v>
      </c>
      <c r="F45" t="s">
        <v>2454</v>
      </c>
      <c r="G45" t="s">
        <v>2455</v>
      </c>
      <c r="H45" t="s">
        <v>2456</v>
      </c>
      <c r="I45" t="s">
        <v>2456</v>
      </c>
    </row>
    <row r="46" spans="1:9" x14ac:dyDescent="0.25">
      <c r="A46" t="s">
        <v>2440</v>
      </c>
      <c r="B46" t="s">
        <v>2314</v>
      </c>
      <c r="C46" t="s">
        <v>2441</v>
      </c>
      <c r="D46" t="s">
        <v>2457</v>
      </c>
      <c r="E46" t="s">
        <v>1986</v>
      </c>
      <c r="F46" t="s">
        <v>2458</v>
      </c>
      <c r="G46" t="s">
        <v>2459</v>
      </c>
      <c r="H46" t="s">
        <v>2460</v>
      </c>
      <c r="I46" t="s">
        <v>2460</v>
      </c>
    </row>
    <row r="47" spans="1:9" x14ac:dyDescent="0.25">
      <c r="A47" t="s">
        <v>2440</v>
      </c>
      <c r="B47" t="s">
        <v>2314</v>
      </c>
      <c r="C47" t="s">
        <v>2441</v>
      </c>
      <c r="D47" t="s">
        <v>2461</v>
      </c>
      <c r="E47" t="s">
        <v>1986</v>
      </c>
      <c r="F47" t="s">
        <v>2462</v>
      </c>
      <c r="G47" t="s">
        <v>2463</v>
      </c>
      <c r="H47" t="s">
        <v>2464</v>
      </c>
      <c r="I47" t="s">
        <v>2464</v>
      </c>
    </row>
    <row r="48" spans="1:9" x14ac:dyDescent="0.25">
      <c r="A48" t="s">
        <v>2440</v>
      </c>
      <c r="B48" t="s">
        <v>2314</v>
      </c>
      <c r="C48" t="s">
        <v>2441</v>
      </c>
      <c r="D48" t="s">
        <v>2465</v>
      </c>
      <c r="E48" t="s">
        <v>1986</v>
      </c>
      <c r="F48" t="s">
        <v>2466</v>
      </c>
      <c r="G48" t="s">
        <v>2467</v>
      </c>
      <c r="H48" t="s">
        <v>2468</v>
      </c>
      <c r="I48" t="s">
        <v>2468</v>
      </c>
    </row>
    <row r="49" spans="1:9" x14ac:dyDescent="0.25">
      <c r="A49" t="s">
        <v>2440</v>
      </c>
      <c r="B49" t="s">
        <v>2314</v>
      </c>
      <c r="C49" t="s">
        <v>2441</v>
      </c>
      <c r="D49" t="s">
        <v>2469</v>
      </c>
      <c r="E49" t="s">
        <v>1986</v>
      </c>
      <c r="F49" t="s">
        <v>2470</v>
      </c>
      <c r="G49" t="s">
        <v>2471</v>
      </c>
      <c r="H49" t="s">
        <v>2472</v>
      </c>
      <c r="I49" t="s">
        <v>2472</v>
      </c>
    </row>
    <row r="50" spans="1:9" x14ac:dyDescent="0.25">
      <c r="A50" t="s">
        <v>2440</v>
      </c>
      <c r="B50" t="s">
        <v>2314</v>
      </c>
      <c r="C50" t="s">
        <v>2441</v>
      </c>
      <c r="D50" t="s">
        <v>2473</v>
      </c>
      <c r="E50" t="s">
        <v>1986</v>
      </c>
      <c r="F50" t="s">
        <v>2474</v>
      </c>
      <c r="G50" t="s">
        <v>2475</v>
      </c>
      <c r="H50" t="s">
        <v>2476</v>
      </c>
      <c r="I50" t="s">
        <v>2476</v>
      </c>
    </row>
    <row r="51" spans="1:9" x14ac:dyDescent="0.25">
      <c r="A51" t="s">
        <v>2440</v>
      </c>
      <c r="B51" t="s">
        <v>2314</v>
      </c>
      <c r="C51" t="s">
        <v>2441</v>
      </c>
      <c r="D51" t="s">
        <v>2477</v>
      </c>
      <c r="E51" t="s">
        <v>1986</v>
      </c>
      <c r="F51" t="s">
        <v>2478</v>
      </c>
      <c r="G51" t="s">
        <v>2479</v>
      </c>
      <c r="H51" t="s">
        <v>2480</v>
      </c>
      <c r="I51" t="s">
        <v>2480</v>
      </c>
    </row>
    <row r="52" spans="1:9" x14ac:dyDescent="0.25">
      <c r="A52" t="s">
        <v>2481</v>
      </c>
      <c r="B52" t="s">
        <v>2314</v>
      </c>
      <c r="C52" t="s">
        <v>2482</v>
      </c>
      <c r="D52" t="s">
        <v>321</v>
      </c>
      <c r="E52" t="s">
        <v>1986</v>
      </c>
      <c r="F52" t="s">
        <v>2483</v>
      </c>
      <c r="G52" t="s">
        <v>2484</v>
      </c>
      <c r="H52" t="s">
        <v>2089</v>
      </c>
      <c r="I52" t="s">
        <v>2089</v>
      </c>
    </row>
    <row r="53" spans="1:9" x14ac:dyDescent="0.25">
      <c r="A53" t="s">
        <v>2481</v>
      </c>
      <c r="B53" t="s">
        <v>2314</v>
      </c>
      <c r="C53" t="s">
        <v>2482</v>
      </c>
      <c r="D53" t="s">
        <v>881</v>
      </c>
      <c r="E53" t="s">
        <v>1986</v>
      </c>
      <c r="F53" t="s">
        <v>2485</v>
      </c>
      <c r="G53" t="s">
        <v>2486</v>
      </c>
      <c r="H53" t="s">
        <v>2090</v>
      </c>
      <c r="I53" t="s">
        <v>2090</v>
      </c>
    </row>
    <row r="54" spans="1:9" x14ac:dyDescent="0.25">
      <c r="A54" t="s">
        <v>2481</v>
      </c>
      <c r="B54" t="s">
        <v>2314</v>
      </c>
      <c r="C54" t="s">
        <v>2482</v>
      </c>
      <c r="D54" t="s">
        <v>297</v>
      </c>
      <c r="E54" t="s">
        <v>1986</v>
      </c>
      <c r="F54" t="s">
        <v>2487</v>
      </c>
      <c r="G54" t="s">
        <v>2488</v>
      </c>
      <c r="H54" t="s">
        <v>2088</v>
      </c>
      <c r="I54" t="s">
        <v>2088</v>
      </c>
    </row>
    <row r="55" spans="1:9" x14ac:dyDescent="0.25">
      <c r="A55" t="s">
        <v>2481</v>
      </c>
      <c r="B55" t="s">
        <v>2314</v>
      </c>
      <c r="C55" t="s">
        <v>2482</v>
      </c>
      <c r="D55" t="s">
        <v>638</v>
      </c>
      <c r="E55" t="s">
        <v>1986</v>
      </c>
      <c r="F55" t="s">
        <v>2489</v>
      </c>
      <c r="G55" t="s">
        <v>2490</v>
      </c>
      <c r="H55" t="s">
        <v>2491</v>
      </c>
      <c r="I55" t="s">
        <v>2491</v>
      </c>
    </row>
    <row r="56" spans="1:9" x14ac:dyDescent="0.25">
      <c r="A56" t="s">
        <v>2481</v>
      </c>
      <c r="B56" t="s">
        <v>2314</v>
      </c>
      <c r="C56" t="s">
        <v>2482</v>
      </c>
      <c r="D56" t="s">
        <v>332</v>
      </c>
      <c r="E56" t="s">
        <v>1986</v>
      </c>
      <c r="F56" t="s">
        <v>2492</v>
      </c>
      <c r="G56" t="s">
        <v>2493</v>
      </c>
      <c r="H56" t="s">
        <v>2494</v>
      </c>
      <c r="I56" t="s">
        <v>2494</v>
      </c>
    </row>
    <row r="57" spans="1:9" x14ac:dyDescent="0.25">
      <c r="A57" t="s">
        <v>2481</v>
      </c>
      <c r="B57" t="s">
        <v>2314</v>
      </c>
      <c r="C57" t="s">
        <v>2482</v>
      </c>
      <c r="D57" t="s">
        <v>364</v>
      </c>
      <c r="E57" t="s">
        <v>1986</v>
      </c>
      <c r="F57" t="s">
        <v>2495</v>
      </c>
      <c r="G57" t="s">
        <v>2496</v>
      </c>
      <c r="H57" t="s">
        <v>2093</v>
      </c>
      <c r="I57" t="s">
        <v>2093</v>
      </c>
    </row>
    <row r="58" spans="1:9" x14ac:dyDescent="0.25">
      <c r="A58" t="s">
        <v>2481</v>
      </c>
      <c r="B58" t="s">
        <v>2314</v>
      </c>
      <c r="C58" t="s">
        <v>2482</v>
      </c>
      <c r="D58" t="s">
        <v>772</v>
      </c>
      <c r="E58" t="s">
        <v>1986</v>
      </c>
      <c r="F58" t="s">
        <v>2497</v>
      </c>
      <c r="G58" t="s">
        <v>2498</v>
      </c>
      <c r="H58" t="s">
        <v>2095</v>
      </c>
      <c r="I58" t="s">
        <v>2095</v>
      </c>
    </row>
    <row r="59" spans="1:9" x14ac:dyDescent="0.25">
      <c r="A59" t="s">
        <v>2481</v>
      </c>
      <c r="B59" t="s">
        <v>2314</v>
      </c>
      <c r="C59" t="s">
        <v>2482</v>
      </c>
      <c r="D59" t="s">
        <v>1370</v>
      </c>
      <c r="E59" t="s">
        <v>1986</v>
      </c>
      <c r="F59" t="s">
        <v>2499</v>
      </c>
      <c r="G59" t="s">
        <v>2500</v>
      </c>
      <c r="H59" t="s">
        <v>2501</v>
      </c>
      <c r="I59" t="s">
        <v>2501</v>
      </c>
    </row>
    <row r="60" spans="1:9" x14ac:dyDescent="0.25">
      <c r="A60" t="s">
        <v>2481</v>
      </c>
      <c r="B60" t="s">
        <v>2314</v>
      </c>
      <c r="C60" t="s">
        <v>2482</v>
      </c>
      <c r="D60" t="s">
        <v>2502</v>
      </c>
      <c r="E60" t="s">
        <v>1986</v>
      </c>
      <c r="F60" t="s">
        <v>2503</v>
      </c>
      <c r="G60" t="s">
        <v>2504</v>
      </c>
      <c r="H60" t="s">
        <v>2505</v>
      </c>
      <c r="I60" t="s">
        <v>2505</v>
      </c>
    </row>
    <row r="61" spans="1:9" x14ac:dyDescent="0.25">
      <c r="A61" t="s">
        <v>2481</v>
      </c>
      <c r="B61" t="s">
        <v>2314</v>
      </c>
      <c r="C61" t="s">
        <v>2482</v>
      </c>
      <c r="D61" t="s">
        <v>2506</v>
      </c>
      <c r="E61" t="s">
        <v>1986</v>
      </c>
      <c r="F61" t="s">
        <v>2507</v>
      </c>
      <c r="G61" t="s">
        <v>2508</v>
      </c>
      <c r="H61" t="s">
        <v>2509</v>
      </c>
      <c r="I61" t="s">
        <v>2509</v>
      </c>
    </row>
    <row r="62" spans="1:9" x14ac:dyDescent="0.25">
      <c r="A62" t="s">
        <v>2510</v>
      </c>
      <c r="B62" t="s">
        <v>2314</v>
      </c>
      <c r="C62" t="s">
        <v>2511</v>
      </c>
      <c r="D62" t="s">
        <v>490</v>
      </c>
      <c r="E62" t="s">
        <v>1986</v>
      </c>
      <c r="F62" t="s">
        <v>2512</v>
      </c>
      <c r="G62" t="s">
        <v>2513</v>
      </c>
      <c r="H62" t="s">
        <v>2036</v>
      </c>
      <c r="I62" t="s">
        <v>2036</v>
      </c>
    </row>
    <row r="63" spans="1:9" x14ac:dyDescent="0.25">
      <c r="A63" t="s">
        <v>2510</v>
      </c>
      <c r="B63" t="s">
        <v>2314</v>
      </c>
      <c r="C63" t="s">
        <v>2511</v>
      </c>
      <c r="D63" t="s">
        <v>527</v>
      </c>
      <c r="E63" t="s">
        <v>1986</v>
      </c>
      <c r="F63" t="s">
        <v>2514</v>
      </c>
      <c r="G63" t="s">
        <v>2515</v>
      </c>
      <c r="H63" t="s">
        <v>2042</v>
      </c>
      <c r="I63" t="s">
        <v>2042</v>
      </c>
    </row>
    <row r="64" spans="1:9" x14ac:dyDescent="0.25">
      <c r="A64" t="s">
        <v>2510</v>
      </c>
      <c r="B64" t="s">
        <v>2314</v>
      </c>
      <c r="C64" t="s">
        <v>2511</v>
      </c>
      <c r="D64" t="s">
        <v>501</v>
      </c>
      <c r="E64" t="s">
        <v>1986</v>
      </c>
      <c r="F64" t="s">
        <v>2516</v>
      </c>
      <c r="G64" t="s">
        <v>2517</v>
      </c>
      <c r="H64" t="s">
        <v>2038</v>
      </c>
      <c r="I64" t="s">
        <v>2038</v>
      </c>
    </row>
    <row r="65" spans="1:9" x14ac:dyDescent="0.25">
      <c r="A65" t="s">
        <v>2510</v>
      </c>
      <c r="B65" t="s">
        <v>2314</v>
      </c>
      <c r="C65" t="s">
        <v>2511</v>
      </c>
      <c r="D65" t="s">
        <v>997</v>
      </c>
      <c r="E65" t="s">
        <v>1986</v>
      </c>
      <c r="F65" t="s">
        <v>2518</v>
      </c>
      <c r="G65" t="s">
        <v>2519</v>
      </c>
      <c r="H65" t="s">
        <v>2520</v>
      </c>
      <c r="I65" t="s">
        <v>2520</v>
      </c>
    </row>
    <row r="66" spans="1:9" x14ac:dyDescent="0.25">
      <c r="A66" t="s">
        <v>2510</v>
      </c>
      <c r="B66" t="s">
        <v>2314</v>
      </c>
      <c r="C66" t="s">
        <v>2511</v>
      </c>
      <c r="D66" t="s">
        <v>2392</v>
      </c>
      <c r="E66" t="s">
        <v>1986</v>
      </c>
      <c r="F66" t="s">
        <v>2521</v>
      </c>
      <c r="G66" t="s">
        <v>2522</v>
      </c>
      <c r="H66" t="s">
        <v>2523</v>
      </c>
      <c r="I66" t="s">
        <v>2523</v>
      </c>
    </row>
    <row r="67" spans="1:9" x14ac:dyDescent="0.25">
      <c r="A67" t="s">
        <v>2510</v>
      </c>
      <c r="B67" t="s">
        <v>2314</v>
      </c>
      <c r="C67" t="s">
        <v>2511</v>
      </c>
      <c r="D67" t="s">
        <v>2524</v>
      </c>
      <c r="E67" t="s">
        <v>1986</v>
      </c>
      <c r="F67" t="s">
        <v>2525</v>
      </c>
      <c r="G67" t="s">
        <v>2526</v>
      </c>
      <c r="H67" t="s">
        <v>2527</v>
      </c>
      <c r="I67" t="s">
        <v>2527</v>
      </c>
    </row>
    <row r="68" spans="1:9" x14ac:dyDescent="0.25">
      <c r="A68" t="s">
        <v>2510</v>
      </c>
      <c r="B68" t="s">
        <v>2314</v>
      </c>
      <c r="C68" t="s">
        <v>2511</v>
      </c>
      <c r="D68" t="s">
        <v>216</v>
      </c>
      <c r="E68" t="s">
        <v>1986</v>
      </c>
      <c r="F68" t="s">
        <v>2528</v>
      </c>
      <c r="G68" t="s">
        <v>2529</v>
      </c>
      <c r="H68" t="s">
        <v>2046</v>
      </c>
      <c r="I68" t="s">
        <v>2046</v>
      </c>
    </row>
    <row r="69" spans="1:9" x14ac:dyDescent="0.25">
      <c r="A69" t="s">
        <v>2510</v>
      </c>
      <c r="B69" t="s">
        <v>2314</v>
      </c>
      <c r="C69" t="s">
        <v>2511</v>
      </c>
      <c r="D69" t="s">
        <v>553</v>
      </c>
      <c r="E69" t="s">
        <v>1986</v>
      </c>
      <c r="F69" t="s">
        <v>2530</v>
      </c>
      <c r="G69" t="s">
        <v>2531</v>
      </c>
      <c r="H69" t="s">
        <v>2049</v>
      </c>
      <c r="I69" t="s">
        <v>2049</v>
      </c>
    </row>
    <row r="70" spans="1:9" x14ac:dyDescent="0.25">
      <c r="A70" t="s">
        <v>2510</v>
      </c>
      <c r="B70" t="s">
        <v>2314</v>
      </c>
      <c r="C70" t="s">
        <v>2511</v>
      </c>
      <c r="D70" t="s">
        <v>2532</v>
      </c>
      <c r="E70" t="s">
        <v>1986</v>
      </c>
      <c r="F70" t="s">
        <v>2533</v>
      </c>
      <c r="G70" t="s">
        <v>2534</v>
      </c>
      <c r="H70" t="s">
        <v>2535</v>
      </c>
      <c r="I70" t="s">
        <v>2535</v>
      </c>
    </row>
    <row r="71" spans="1:9" x14ac:dyDescent="0.25">
      <c r="A71" t="s">
        <v>2510</v>
      </c>
      <c r="B71" t="s">
        <v>2314</v>
      </c>
      <c r="C71" t="s">
        <v>2511</v>
      </c>
      <c r="D71" t="s">
        <v>224</v>
      </c>
      <c r="E71" t="s">
        <v>1986</v>
      </c>
      <c r="F71" t="s">
        <v>2536</v>
      </c>
      <c r="G71" t="s">
        <v>2537</v>
      </c>
      <c r="H71" t="s">
        <v>2050</v>
      </c>
      <c r="I71" t="s">
        <v>2050</v>
      </c>
    </row>
    <row r="72" spans="1:9" x14ac:dyDescent="0.25">
      <c r="A72" t="s">
        <v>2538</v>
      </c>
      <c r="B72" t="s">
        <v>2314</v>
      </c>
      <c r="C72" t="s">
        <v>2539</v>
      </c>
      <c r="D72" t="s">
        <v>235</v>
      </c>
      <c r="E72" t="s">
        <v>1986</v>
      </c>
      <c r="F72" t="s">
        <v>2540</v>
      </c>
      <c r="G72" t="s">
        <v>2541</v>
      </c>
      <c r="H72" t="s">
        <v>2139</v>
      </c>
      <c r="I72" t="s">
        <v>2139</v>
      </c>
    </row>
    <row r="73" spans="1:9" x14ac:dyDescent="0.25">
      <c r="A73" t="s">
        <v>2538</v>
      </c>
      <c r="B73" t="s">
        <v>2314</v>
      </c>
      <c r="C73" t="s">
        <v>2539</v>
      </c>
      <c r="D73" t="s">
        <v>2542</v>
      </c>
      <c r="E73" t="s">
        <v>1986</v>
      </c>
      <c r="F73" t="s">
        <v>2543</v>
      </c>
      <c r="G73" t="s">
        <v>2544</v>
      </c>
      <c r="H73" t="s">
        <v>2545</v>
      </c>
      <c r="I73" t="s">
        <v>2545</v>
      </c>
    </row>
    <row r="74" spans="1:9" x14ac:dyDescent="0.25">
      <c r="A74" t="s">
        <v>2538</v>
      </c>
      <c r="B74" t="s">
        <v>2314</v>
      </c>
      <c r="C74" t="s">
        <v>2539</v>
      </c>
      <c r="D74" t="s">
        <v>2546</v>
      </c>
      <c r="E74" t="s">
        <v>1986</v>
      </c>
      <c r="F74" t="s">
        <v>2547</v>
      </c>
      <c r="G74" t="s">
        <v>2548</v>
      </c>
      <c r="H74" t="s">
        <v>2549</v>
      </c>
      <c r="I74" t="s">
        <v>2549</v>
      </c>
    </row>
    <row r="75" spans="1:9" x14ac:dyDescent="0.25">
      <c r="A75" t="s">
        <v>2538</v>
      </c>
      <c r="B75" t="s">
        <v>2314</v>
      </c>
      <c r="C75" t="s">
        <v>2539</v>
      </c>
      <c r="D75" t="s">
        <v>224</v>
      </c>
      <c r="E75" t="s">
        <v>1986</v>
      </c>
      <c r="F75" t="s">
        <v>2550</v>
      </c>
      <c r="G75" t="s">
        <v>2551</v>
      </c>
      <c r="H75" t="s">
        <v>2149</v>
      </c>
      <c r="I75" t="s">
        <v>2149</v>
      </c>
    </row>
    <row r="76" spans="1:9" x14ac:dyDescent="0.25">
      <c r="A76" t="s">
        <v>2538</v>
      </c>
      <c r="B76" t="s">
        <v>2314</v>
      </c>
      <c r="C76" t="s">
        <v>2539</v>
      </c>
      <c r="D76" t="s">
        <v>2552</v>
      </c>
      <c r="E76" t="s">
        <v>1986</v>
      </c>
      <c r="F76" t="s">
        <v>2553</v>
      </c>
      <c r="G76" t="s">
        <v>2554</v>
      </c>
      <c r="H76" t="s">
        <v>2555</v>
      </c>
      <c r="I76" t="s">
        <v>2555</v>
      </c>
    </row>
    <row r="77" spans="1:9" x14ac:dyDescent="0.25">
      <c r="A77" t="s">
        <v>2538</v>
      </c>
      <c r="B77" t="s">
        <v>2314</v>
      </c>
      <c r="C77" t="s">
        <v>2539</v>
      </c>
      <c r="D77" t="s">
        <v>220</v>
      </c>
      <c r="E77" t="s">
        <v>1986</v>
      </c>
      <c r="F77" t="s">
        <v>2556</v>
      </c>
      <c r="G77" t="s">
        <v>2557</v>
      </c>
      <c r="H77" t="s">
        <v>2144</v>
      </c>
      <c r="I77" t="s">
        <v>2144</v>
      </c>
    </row>
    <row r="78" spans="1:9" x14ac:dyDescent="0.25">
      <c r="A78" t="s">
        <v>2538</v>
      </c>
      <c r="B78" t="s">
        <v>2314</v>
      </c>
      <c r="C78" t="s">
        <v>2539</v>
      </c>
      <c r="D78" t="s">
        <v>266</v>
      </c>
      <c r="E78" t="s">
        <v>1986</v>
      </c>
      <c r="F78" t="s">
        <v>2558</v>
      </c>
      <c r="G78" t="s">
        <v>2559</v>
      </c>
      <c r="H78" t="s">
        <v>2560</v>
      </c>
      <c r="I78" t="s">
        <v>2560</v>
      </c>
    </row>
    <row r="79" spans="1:9" x14ac:dyDescent="0.25">
      <c r="A79" t="s">
        <v>2538</v>
      </c>
      <c r="B79" t="s">
        <v>2314</v>
      </c>
      <c r="C79" t="s">
        <v>2539</v>
      </c>
      <c r="D79" t="s">
        <v>1174</v>
      </c>
      <c r="E79" t="s">
        <v>1986</v>
      </c>
      <c r="F79" t="s">
        <v>2561</v>
      </c>
      <c r="G79" t="s">
        <v>2562</v>
      </c>
      <c r="H79" t="s">
        <v>2146</v>
      </c>
      <c r="I79" t="s">
        <v>2146</v>
      </c>
    </row>
    <row r="80" spans="1:9" x14ac:dyDescent="0.25">
      <c r="A80" t="s">
        <v>2538</v>
      </c>
      <c r="B80" t="s">
        <v>2314</v>
      </c>
      <c r="C80" t="s">
        <v>2539</v>
      </c>
      <c r="D80" t="s">
        <v>2563</v>
      </c>
      <c r="E80" t="s">
        <v>1986</v>
      </c>
      <c r="F80" t="s">
        <v>2564</v>
      </c>
      <c r="G80" t="s">
        <v>2565</v>
      </c>
      <c r="H80" t="s">
        <v>2566</v>
      </c>
      <c r="I80" t="s">
        <v>2566</v>
      </c>
    </row>
    <row r="81" spans="1:9" x14ac:dyDescent="0.25">
      <c r="A81" t="s">
        <v>2538</v>
      </c>
      <c r="B81" t="s">
        <v>2314</v>
      </c>
      <c r="C81" t="s">
        <v>2539</v>
      </c>
      <c r="D81" t="s">
        <v>2567</v>
      </c>
      <c r="E81" t="s">
        <v>1986</v>
      </c>
      <c r="F81" t="s">
        <v>2568</v>
      </c>
      <c r="G81" t="s">
        <v>2569</v>
      </c>
      <c r="H81" t="s">
        <v>2570</v>
      </c>
      <c r="I81" t="s">
        <v>2570</v>
      </c>
    </row>
    <row r="82" spans="1:9" x14ac:dyDescent="0.25">
      <c r="A82" t="s">
        <v>2571</v>
      </c>
      <c r="B82" t="s">
        <v>2314</v>
      </c>
      <c r="C82" t="s">
        <v>2572</v>
      </c>
      <c r="D82" t="s">
        <v>1251</v>
      </c>
      <c r="E82" t="s">
        <v>1986</v>
      </c>
      <c r="F82" t="s">
        <v>2573</v>
      </c>
      <c r="G82" t="s">
        <v>2574</v>
      </c>
      <c r="H82" t="s">
        <v>2575</v>
      </c>
      <c r="I82" t="s">
        <v>2575</v>
      </c>
    </row>
    <row r="83" spans="1:9" x14ac:dyDescent="0.25">
      <c r="A83" t="s">
        <v>2571</v>
      </c>
      <c r="B83" t="s">
        <v>2314</v>
      </c>
      <c r="C83" t="s">
        <v>2572</v>
      </c>
      <c r="D83" t="s">
        <v>2576</v>
      </c>
      <c r="E83" t="s">
        <v>1986</v>
      </c>
      <c r="F83" t="s">
        <v>2577</v>
      </c>
      <c r="G83" t="s">
        <v>2578</v>
      </c>
      <c r="H83" t="s">
        <v>2579</v>
      </c>
      <c r="I83" t="s">
        <v>2579</v>
      </c>
    </row>
    <row r="84" spans="1:9" x14ac:dyDescent="0.25">
      <c r="A84" t="s">
        <v>2571</v>
      </c>
      <c r="B84" t="s">
        <v>2314</v>
      </c>
      <c r="C84" t="s">
        <v>2572</v>
      </c>
      <c r="D84" t="s">
        <v>128</v>
      </c>
      <c r="E84" t="s">
        <v>1986</v>
      </c>
      <c r="F84" t="s">
        <v>2580</v>
      </c>
      <c r="G84" t="s">
        <v>2581</v>
      </c>
      <c r="H84" t="s">
        <v>2582</v>
      </c>
      <c r="I84" t="s">
        <v>2582</v>
      </c>
    </row>
    <row r="85" spans="1:9" x14ac:dyDescent="0.25">
      <c r="A85" t="s">
        <v>2571</v>
      </c>
      <c r="B85" t="s">
        <v>2314</v>
      </c>
      <c r="C85" t="s">
        <v>2572</v>
      </c>
      <c r="D85" t="s">
        <v>2583</v>
      </c>
      <c r="E85" t="s">
        <v>1986</v>
      </c>
      <c r="F85" t="s">
        <v>2584</v>
      </c>
      <c r="G85" t="s">
        <v>2585</v>
      </c>
      <c r="H85" t="s">
        <v>2586</v>
      </c>
      <c r="I85" t="s">
        <v>2586</v>
      </c>
    </row>
    <row r="86" spans="1:9" x14ac:dyDescent="0.25">
      <c r="A86" t="s">
        <v>2571</v>
      </c>
      <c r="B86" t="s">
        <v>2314</v>
      </c>
      <c r="C86" t="s">
        <v>2572</v>
      </c>
      <c r="D86" t="s">
        <v>56</v>
      </c>
      <c r="E86" t="s">
        <v>1986</v>
      </c>
      <c r="F86" t="s">
        <v>2587</v>
      </c>
      <c r="G86" t="s">
        <v>2588</v>
      </c>
      <c r="H86" t="s">
        <v>2589</v>
      </c>
      <c r="I86" t="s">
        <v>2589</v>
      </c>
    </row>
    <row r="87" spans="1:9" x14ac:dyDescent="0.25">
      <c r="A87" t="s">
        <v>2571</v>
      </c>
      <c r="B87" t="s">
        <v>2314</v>
      </c>
      <c r="C87" t="s">
        <v>2572</v>
      </c>
      <c r="D87" t="s">
        <v>2469</v>
      </c>
      <c r="E87" t="s">
        <v>1986</v>
      </c>
      <c r="F87" t="s">
        <v>2590</v>
      </c>
      <c r="G87" t="s">
        <v>2591</v>
      </c>
      <c r="H87" t="s">
        <v>2592</v>
      </c>
      <c r="I87" t="s">
        <v>2592</v>
      </c>
    </row>
    <row r="88" spans="1:9" x14ac:dyDescent="0.25">
      <c r="A88" t="s">
        <v>2571</v>
      </c>
      <c r="B88" t="s">
        <v>2314</v>
      </c>
      <c r="C88" t="s">
        <v>2572</v>
      </c>
      <c r="D88" t="s">
        <v>2593</v>
      </c>
      <c r="E88" t="s">
        <v>1986</v>
      </c>
      <c r="F88" t="s">
        <v>2594</v>
      </c>
      <c r="G88" t="s">
        <v>2595</v>
      </c>
      <c r="H88" t="s">
        <v>2596</v>
      </c>
      <c r="I88" t="s">
        <v>2596</v>
      </c>
    </row>
    <row r="89" spans="1:9" x14ac:dyDescent="0.25">
      <c r="A89" t="s">
        <v>2571</v>
      </c>
      <c r="B89" t="s">
        <v>2314</v>
      </c>
      <c r="C89" t="s">
        <v>2572</v>
      </c>
      <c r="D89" t="s">
        <v>2597</v>
      </c>
      <c r="E89" t="s">
        <v>1986</v>
      </c>
      <c r="F89" t="s">
        <v>2598</v>
      </c>
      <c r="G89" t="s">
        <v>2599</v>
      </c>
      <c r="H89" t="s">
        <v>2600</v>
      </c>
      <c r="I89" t="s">
        <v>2600</v>
      </c>
    </row>
    <row r="90" spans="1:9" x14ac:dyDescent="0.25">
      <c r="A90" t="s">
        <v>2571</v>
      </c>
      <c r="B90" t="s">
        <v>2314</v>
      </c>
      <c r="C90" t="s">
        <v>2572</v>
      </c>
      <c r="D90" t="s">
        <v>2400</v>
      </c>
      <c r="E90" t="s">
        <v>1986</v>
      </c>
      <c r="F90" t="s">
        <v>2601</v>
      </c>
      <c r="G90" t="s">
        <v>2602</v>
      </c>
      <c r="H90" t="s">
        <v>2603</v>
      </c>
      <c r="I90" t="s">
        <v>2603</v>
      </c>
    </row>
    <row r="91" spans="1:9" x14ac:dyDescent="0.25">
      <c r="A91" t="s">
        <v>2571</v>
      </c>
      <c r="B91" t="s">
        <v>2314</v>
      </c>
      <c r="C91" t="s">
        <v>2572</v>
      </c>
      <c r="D91" t="s">
        <v>997</v>
      </c>
      <c r="E91" t="s">
        <v>1986</v>
      </c>
      <c r="F91" t="s">
        <v>2604</v>
      </c>
      <c r="G91" t="s">
        <v>2605</v>
      </c>
      <c r="H91" t="s">
        <v>2606</v>
      </c>
      <c r="I91" t="s">
        <v>2606</v>
      </c>
    </row>
    <row r="92" spans="1:9" x14ac:dyDescent="0.25">
      <c r="A92" t="s">
        <v>2607</v>
      </c>
      <c r="B92" t="s">
        <v>2314</v>
      </c>
      <c r="C92" t="s">
        <v>2608</v>
      </c>
      <c r="D92" t="s">
        <v>2388</v>
      </c>
      <c r="E92" t="s">
        <v>1986</v>
      </c>
      <c r="F92" t="s">
        <v>2609</v>
      </c>
      <c r="G92" t="s">
        <v>2610</v>
      </c>
      <c r="H92" t="s">
        <v>2611</v>
      </c>
      <c r="I92" t="s">
        <v>2611</v>
      </c>
    </row>
    <row r="93" spans="1:9" x14ac:dyDescent="0.25">
      <c r="A93" t="s">
        <v>2607</v>
      </c>
      <c r="B93" t="s">
        <v>2314</v>
      </c>
      <c r="C93" t="s">
        <v>2608</v>
      </c>
      <c r="D93" t="s">
        <v>2612</v>
      </c>
      <c r="E93" t="s">
        <v>1986</v>
      </c>
      <c r="F93" t="s">
        <v>2613</v>
      </c>
      <c r="G93" t="s">
        <v>2614</v>
      </c>
      <c r="H93" t="s">
        <v>2615</v>
      </c>
      <c r="I93" t="s">
        <v>2615</v>
      </c>
    </row>
    <row r="94" spans="1:9" x14ac:dyDescent="0.25">
      <c r="A94" t="s">
        <v>2607</v>
      </c>
      <c r="B94" t="s">
        <v>2314</v>
      </c>
      <c r="C94" t="s">
        <v>2608</v>
      </c>
      <c r="D94" t="s">
        <v>949</v>
      </c>
      <c r="E94" t="s">
        <v>1986</v>
      </c>
      <c r="F94" t="s">
        <v>2616</v>
      </c>
      <c r="G94" t="s">
        <v>2617</v>
      </c>
      <c r="H94" t="s">
        <v>2618</v>
      </c>
      <c r="I94" t="s">
        <v>2618</v>
      </c>
    </row>
    <row r="95" spans="1:9" x14ac:dyDescent="0.25">
      <c r="A95" t="s">
        <v>2607</v>
      </c>
      <c r="B95" t="s">
        <v>2314</v>
      </c>
      <c r="C95" t="s">
        <v>2608</v>
      </c>
      <c r="D95" t="s">
        <v>2619</v>
      </c>
      <c r="E95" t="s">
        <v>1986</v>
      </c>
      <c r="F95" t="s">
        <v>2620</v>
      </c>
      <c r="G95" t="s">
        <v>2621</v>
      </c>
      <c r="H95" t="s">
        <v>2622</v>
      </c>
      <c r="I95" t="s">
        <v>2622</v>
      </c>
    </row>
    <row r="96" spans="1:9" x14ac:dyDescent="0.25">
      <c r="A96" t="s">
        <v>2607</v>
      </c>
      <c r="B96" t="s">
        <v>2314</v>
      </c>
      <c r="C96" t="s">
        <v>2608</v>
      </c>
      <c r="D96" t="s">
        <v>2623</v>
      </c>
      <c r="E96" t="s">
        <v>1986</v>
      </c>
      <c r="F96" t="s">
        <v>2624</v>
      </c>
      <c r="G96" t="s">
        <v>2625</v>
      </c>
      <c r="H96" t="s">
        <v>2626</v>
      </c>
      <c r="I96" t="s">
        <v>2626</v>
      </c>
    </row>
    <row r="97" spans="1:9" x14ac:dyDescent="0.25">
      <c r="A97" t="s">
        <v>2607</v>
      </c>
      <c r="B97" t="s">
        <v>2314</v>
      </c>
      <c r="C97" t="s">
        <v>2608</v>
      </c>
      <c r="D97" t="s">
        <v>997</v>
      </c>
      <c r="E97" t="s">
        <v>1986</v>
      </c>
      <c r="F97" t="s">
        <v>2627</v>
      </c>
      <c r="G97" t="s">
        <v>2628</v>
      </c>
      <c r="H97" t="s">
        <v>2629</v>
      </c>
      <c r="I97" t="s">
        <v>2629</v>
      </c>
    </row>
    <row r="98" spans="1:9" x14ac:dyDescent="0.25">
      <c r="A98" t="s">
        <v>2607</v>
      </c>
      <c r="B98" t="s">
        <v>2314</v>
      </c>
      <c r="C98" t="s">
        <v>2608</v>
      </c>
      <c r="D98" t="s">
        <v>2630</v>
      </c>
      <c r="E98" t="s">
        <v>1986</v>
      </c>
      <c r="F98" t="s">
        <v>2631</v>
      </c>
      <c r="G98" t="s">
        <v>2632</v>
      </c>
      <c r="H98" t="s">
        <v>2633</v>
      </c>
      <c r="I98" t="s">
        <v>2633</v>
      </c>
    </row>
    <row r="99" spans="1:9" x14ac:dyDescent="0.25">
      <c r="A99" t="s">
        <v>2607</v>
      </c>
      <c r="B99" t="s">
        <v>2314</v>
      </c>
      <c r="C99" t="s">
        <v>2608</v>
      </c>
      <c r="D99" t="s">
        <v>2634</v>
      </c>
      <c r="E99" t="s">
        <v>1986</v>
      </c>
      <c r="F99" t="s">
        <v>2635</v>
      </c>
      <c r="G99" t="s">
        <v>2636</v>
      </c>
      <c r="H99" t="s">
        <v>2637</v>
      </c>
      <c r="I99" t="s">
        <v>2637</v>
      </c>
    </row>
    <row r="100" spans="1:9" x14ac:dyDescent="0.25">
      <c r="A100" t="s">
        <v>2607</v>
      </c>
      <c r="B100" t="s">
        <v>2314</v>
      </c>
      <c r="C100" t="s">
        <v>2608</v>
      </c>
      <c r="D100" t="s">
        <v>2638</v>
      </c>
      <c r="E100" t="s">
        <v>1986</v>
      </c>
      <c r="F100" t="s">
        <v>2639</v>
      </c>
      <c r="G100" t="s">
        <v>2640</v>
      </c>
      <c r="H100" t="s">
        <v>2641</v>
      </c>
      <c r="I100" t="s">
        <v>2641</v>
      </c>
    </row>
    <row r="101" spans="1:9" x14ac:dyDescent="0.25">
      <c r="A101" t="s">
        <v>2607</v>
      </c>
      <c r="B101" t="s">
        <v>2314</v>
      </c>
      <c r="C101" t="s">
        <v>2608</v>
      </c>
      <c r="D101" t="s">
        <v>2642</v>
      </c>
      <c r="E101" t="s">
        <v>1986</v>
      </c>
      <c r="F101" t="s">
        <v>2643</v>
      </c>
      <c r="G101" t="s">
        <v>2644</v>
      </c>
      <c r="H101" t="s">
        <v>2645</v>
      </c>
      <c r="I101" t="s">
        <v>2645</v>
      </c>
    </row>
    <row r="102" spans="1:9" x14ac:dyDescent="0.25">
      <c r="A102" t="s">
        <v>2646</v>
      </c>
      <c r="B102" t="s">
        <v>2314</v>
      </c>
      <c r="C102" t="s">
        <v>2647</v>
      </c>
      <c r="D102" t="s">
        <v>2388</v>
      </c>
      <c r="E102" t="s">
        <v>1986</v>
      </c>
      <c r="F102" t="s">
        <v>2648</v>
      </c>
      <c r="G102" t="s">
        <v>2443</v>
      </c>
      <c r="H102" t="s">
        <v>2444</v>
      </c>
      <c r="I102" t="s">
        <v>2444</v>
      </c>
    </row>
    <row r="103" spans="1:9" x14ac:dyDescent="0.25">
      <c r="A103" t="s">
        <v>2646</v>
      </c>
      <c r="B103" t="s">
        <v>2314</v>
      </c>
      <c r="C103" t="s">
        <v>2647</v>
      </c>
      <c r="D103" t="s">
        <v>2445</v>
      </c>
      <c r="E103" t="s">
        <v>1986</v>
      </c>
      <c r="F103" t="s">
        <v>2649</v>
      </c>
      <c r="G103" t="s">
        <v>2447</v>
      </c>
      <c r="H103" t="s">
        <v>2448</v>
      </c>
      <c r="I103" t="s">
        <v>2448</v>
      </c>
    </row>
    <row r="104" spans="1:9" x14ac:dyDescent="0.25">
      <c r="A104" t="s">
        <v>2646</v>
      </c>
      <c r="B104" t="s">
        <v>2314</v>
      </c>
      <c r="C104" t="s">
        <v>2647</v>
      </c>
      <c r="D104" t="s">
        <v>2449</v>
      </c>
      <c r="E104" t="s">
        <v>1986</v>
      </c>
      <c r="F104" t="s">
        <v>2650</v>
      </c>
      <c r="G104" t="s">
        <v>2451</v>
      </c>
      <c r="H104" t="s">
        <v>2452</v>
      </c>
      <c r="I104" t="s">
        <v>2452</v>
      </c>
    </row>
    <row r="105" spans="1:9" x14ac:dyDescent="0.25">
      <c r="A105" t="s">
        <v>2646</v>
      </c>
      <c r="B105" t="s">
        <v>2314</v>
      </c>
      <c r="C105" t="s">
        <v>2647</v>
      </c>
      <c r="D105" t="s">
        <v>2453</v>
      </c>
      <c r="E105" t="s">
        <v>1986</v>
      </c>
      <c r="F105" t="s">
        <v>2651</v>
      </c>
      <c r="G105" t="s">
        <v>2455</v>
      </c>
      <c r="H105" t="s">
        <v>2456</v>
      </c>
      <c r="I105" t="s">
        <v>2456</v>
      </c>
    </row>
    <row r="106" spans="1:9" x14ac:dyDescent="0.25">
      <c r="A106" t="s">
        <v>2646</v>
      </c>
      <c r="B106" t="s">
        <v>2314</v>
      </c>
      <c r="C106" t="s">
        <v>2647</v>
      </c>
      <c r="D106" t="s">
        <v>2457</v>
      </c>
      <c r="E106" t="s">
        <v>1986</v>
      </c>
      <c r="F106" t="s">
        <v>2652</v>
      </c>
      <c r="G106" t="s">
        <v>2459</v>
      </c>
      <c r="H106" t="s">
        <v>2460</v>
      </c>
      <c r="I106" t="s">
        <v>2460</v>
      </c>
    </row>
    <row r="107" spans="1:9" x14ac:dyDescent="0.25">
      <c r="A107" t="s">
        <v>2646</v>
      </c>
      <c r="B107" t="s">
        <v>2314</v>
      </c>
      <c r="C107" t="s">
        <v>2647</v>
      </c>
      <c r="D107" t="s">
        <v>2461</v>
      </c>
      <c r="E107" t="s">
        <v>1986</v>
      </c>
      <c r="F107" t="s">
        <v>2653</v>
      </c>
      <c r="G107" t="s">
        <v>2463</v>
      </c>
      <c r="H107" t="s">
        <v>2464</v>
      </c>
      <c r="I107" t="s">
        <v>2464</v>
      </c>
    </row>
    <row r="108" spans="1:9" x14ac:dyDescent="0.25">
      <c r="A108" t="s">
        <v>2646</v>
      </c>
      <c r="B108" t="s">
        <v>2314</v>
      </c>
      <c r="C108" t="s">
        <v>2647</v>
      </c>
      <c r="D108" t="s">
        <v>2654</v>
      </c>
      <c r="E108" t="s">
        <v>1986</v>
      </c>
      <c r="F108" t="s">
        <v>2655</v>
      </c>
      <c r="G108" t="s">
        <v>2656</v>
      </c>
      <c r="H108" t="s">
        <v>2657</v>
      </c>
      <c r="I108" t="s">
        <v>2657</v>
      </c>
    </row>
    <row r="109" spans="1:9" x14ac:dyDescent="0.25">
      <c r="A109" t="s">
        <v>2646</v>
      </c>
      <c r="B109" t="s">
        <v>2314</v>
      </c>
      <c r="C109" t="s">
        <v>2647</v>
      </c>
      <c r="D109" t="s">
        <v>2658</v>
      </c>
      <c r="E109" t="s">
        <v>1986</v>
      </c>
      <c r="F109" t="s">
        <v>2659</v>
      </c>
      <c r="G109" t="s">
        <v>2660</v>
      </c>
      <c r="H109" t="s">
        <v>2661</v>
      </c>
      <c r="I109" t="s">
        <v>2661</v>
      </c>
    </row>
    <row r="110" spans="1:9" x14ac:dyDescent="0.25">
      <c r="A110" t="s">
        <v>2646</v>
      </c>
      <c r="B110" t="s">
        <v>2314</v>
      </c>
      <c r="C110" t="s">
        <v>2647</v>
      </c>
      <c r="D110" t="s">
        <v>2662</v>
      </c>
      <c r="E110" t="s">
        <v>1986</v>
      </c>
      <c r="F110" t="s">
        <v>2663</v>
      </c>
      <c r="G110" t="s">
        <v>2664</v>
      </c>
      <c r="H110" t="s">
        <v>2665</v>
      </c>
      <c r="I110" t="s">
        <v>2665</v>
      </c>
    </row>
    <row r="111" spans="1:9" x14ac:dyDescent="0.25">
      <c r="A111" t="s">
        <v>2646</v>
      </c>
      <c r="B111" t="s">
        <v>2314</v>
      </c>
      <c r="C111" t="s">
        <v>2647</v>
      </c>
      <c r="D111" t="s">
        <v>2666</v>
      </c>
      <c r="E111" t="s">
        <v>1986</v>
      </c>
      <c r="F111" t="s">
        <v>2667</v>
      </c>
      <c r="G111" t="s">
        <v>2668</v>
      </c>
      <c r="H111" t="s">
        <v>2669</v>
      </c>
      <c r="I111" t="s">
        <v>2669</v>
      </c>
    </row>
    <row r="112" spans="1:9" x14ac:dyDescent="0.25">
      <c r="A112" t="s">
        <v>2670</v>
      </c>
      <c r="B112" t="s">
        <v>2314</v>
      </c>
      <c r="C112" t="s">
        <v>2671</v>
      </c>
      <c r="D112" t="s">
        <v>1251</v>
      </c>
      <c r="E112" t="s">
        <v>1986</v>
      </c>
      <c r="F112" t="s">
        <v>2672</v>
      </c>
      <c r="G112" t="s">
        <v>2574</v>
      </c>
      <c r="H112" t="s">
        <v>2575</v>
      </c>
      <c r="I112" t="s">
        <v>2575</v>
      </c>
    </row>
    <row r="113" spans="1:9" x14ac:dyDescent="0.25">
      <c r="A113" t="s">
        <v>2670</v>
      </c>
      <c r="B113" t="s">
        <v>2314</v>
      </c>
      <c r="C113" t="s">
        <v>2671</v>
      </c>
      <c r="D113" t="s">
        <v>2576</v>
      </c>
      <c r="E113" t="s">
        <v>1986</v>
      </c>
      <c r="F113" t="s">
        <v>2673</v>
      </c>
      <c r="G113" t="s">
        <v>2578</v>
      </c>
      <c r="H113" t="s">
        <v>2579</v>
      </c>
      <c r="I113" t="s">
        <v>2579</v>
      </c>
    </row>
    <row r="114" spans="1:9" x14ac:dyDescent="0.25">
      <c r="A114" t="s">
        <v>2670</v>
      </c>
      <c r="B114" t="s">
        <v>2314</v>
      </c>
      <c r="C114" t="s">
        <v>2671</v>
      </c>
      <c r="D114" t="s">
        <v>128</v>
      </c>
      <c r="E114" t="s">
        <v>1986</v>
      </c>
      <c r="F114" t="s">
        <v>2674</v>
      </c>
      <c r="G114" t="s">
        <v>2581</v>
      </c>
      <c r="H114" t="s">
        <v>2582</v>
      </c>
      <c r="I114" t="s">
        <v>2582</v>
      </c>
    </row>
    <row r="115" spans="1:9" x14ac:dyDescent="0.25">
      <c r="A115" t="s">
        <v>2670</v>
      </c>
      <c r="B115" t="s">
        <v>2314</v>
      </c>
      <c r="C115" t="s">
        <v>2671</v>
      </c>
      <c r="D115" t="s">
        <v>2583</v>
      </c>
      <c r="E115" t="s">
        <v>1986</v>
      </c>
      <c r="F115" t="s">
        <v>2675</v>
      </c>
      <c r="G115" t="s">
        <v>2585</v>
      </c>
      <c r="H115" t="s">
        <v>2586</v>
      </c>
      <c r="I115" t="s">
        <v>2586</v>
      </c>
    </row>
    <row r="116" spans="1:9" x14ac:dyDescent="0.25">
      <c r="A116" t="s">
        <v>2670</v>
      </c>
      <c r="B116" t="s">
        <v>2314</v>
      </c>
      <c r="C116" t="s">
        <v>2671</v>
      </c>
      <c r="D116" t="s">
        <v>56</v>
      </c>
      <c r="E116" t="s">
        <v>1986</v>
      </c>
      <c r="F116" t="s">
        <v>2676</v>
      </c>
      <c r="G116" t="s">
        <v>2588</v>
      </c>
      <c r="H116" t="s">
        <v>2589</v>
      </c>
      <c r="I116" t="s">
        <v>2589</v>
      </c>
    </row>
    <row r="117" spans="1:9" x14ac:dyDescent="0.25">
      <c r="A117" t="s">
        <v>2670</v>
      </c>
      <c r="B117" t="s">
        <v>2314</v>
      </c>
      <c r="C117" t="s">
        <v>2671</v>
      </c>
      <c r="D117" t="s">
        <v>2677</v>
      </c>
      <c r="E117" t="s">
        <v>1986</v>
      </c>
      <c r="F117" t="s">
        <v>2678</v>
      </c>
      <c r="G117" t="s">
        <v>2679</v>
      </c>
      <c r="H117" t="s">
        <v>2680</v>
      </c>
      <c r="I117" t="s">
        <v>2680</v>
      </c>
    </row>
    <row r="118" spans="1:9" x14ac:dyDescent="0.25">
      <c r="A118" t="s">
        <v>2670</v>
      </c>
      <c r="B118" t="s">
        <v>2314</v>
      </c>
      <c r="C118" t="s">
        <v>2671</v>
      </c>
      <c r="D118" t="s">
        <v>2681</v>
      </c>
      <c r="E118" t="s">
        <v>1986</v>
      </c>
      <c r="F118" t="s">
        <v>2682</v>
      </c>
      <c r="G118" t="s">
        <v>2683</v>
      </c>
      <c r="H118" t="s">
        <v>2684</v>
      </c>
      <c r="I118" t="s">
        <v>2684</v>
      </c>
    </row>
    <row r="119" spans="1:9" x14ac:dyDescent="0.25">
      <c r="A119" t="s">
        <v>2670</v>
      </c>
      <c r="B119" t="s">
        <v>2314</v>
      </c>
      <c r="C119" t="s">
        <v>2671</v>
      </c>
      <c r="D119" t="s">
        <v>2685</v>
      </c>
      <c r="E119" t="s">
        <v>1986</v>
      </c>
      <c r="F119" t="s">
        <v>2686</v>
      </c>
      <c r="G119" t="s">
        <v>2687</v>
      </c>
      <c r="H119" t="s">
        <v>2688</v>
      </c>
      <c r="I119" t="s">
        <v>2688</v>
      </c>
    </row>
    <row r="120" spans="1:9" x14ac:dyDescent="0.25">
      <c r="A120" t="s">
        <v>2670</v>
      </c>
      <c r="B120" t="s">
        <v>2314</v>
      </c>
      <c r="C120" t="s">
        <v>2671</v>
      </c>
      <c r="D120" t="s">
        <v>2689</v>
      </c>
      <c r="E120" t="s">
        <v>1986</v>
      </c>
      <c r="F120" t="s">
        <v>2690</v>
      </c>
      <c r="G120" t="s">
        <v>2691</v>
      </c>
      <c r="H120" t="s">
        <v>2692</v>
      </c>
      <c r="I120" t="s">
        <v>2692</v>
      </c>
    </row>
    <row r="121" spans="1:9" x14ac:dyDescent="0.25">
      <c r="A121" t="s">
        <v>2670</v>
      </c>
      <c r="B121" t="s">
        <v>2314</v>
      </c>
      <c r="C121" t="s">
        <v>2671</v>
      </c>
      <c r="D121" t="s">
        <v>2693</v>
      </c>
      <c r="E121" t="s">
        <v>1986</v>
      </c>
      <c r="F121" t="s">
        <v>2694</v>
      </c>
      <c r="G121" t="s">
        <v>2695</v>
      </c>
      <c r="H121" t="s">
        <v>2696</v>
      </c>
      <c r="I121" t="s">
        <v>2696</v>
      </c>
    </row>
    <row r="122" spans="1:9" x14ac:dyDescent="0.25">
      <c r="A122" t="s">
        <v>2697</v>
      </c>
      <c r="B122" t="s">
        <v>2314</v>
      </c>
      <c r="C122" t="s">
        <v>2698</v>
      </c>
      <c r="D122" t="s">
        <v>1799</v>
      </c>
      <c r="E122" t="s">
        <v>1986</v>
      </c>
      <c r="F122" t="s">
        <v>2699</v>
      </c>
      <c r="G122" t="s">
        <v>2700</v>
      </c>
      <c r="H122" t="s">
        <v>2273</v>
      </c>
      <c r="I122" t="s">
        <v>2273</v>
      </c>
    </row>
    <row r="123" spans="1:9" x14ac:dyDescent="0.25">
      <c r="A123" t="s">
        <v>2697</v>
      </c>
      <c r="B123" t="s">
        <v>2314</v>
      </c>
      <c r="C123" t="s">
        <v>2698</v>
      </c>
      <c r="D123" t="s">
        <v>2701</v>
      </c>
      <c r="E123" t="s">
        <v>1986</v>
      </c>
      <c r="F123" t="s">
        <v>2702</v>
      </c>
      <c r="G123" t="s">
        <v>2703</v>
      </c>
      <c r="H123" t="s">
        <v>2704</v>
      </c>
      <c r="I123" t="s">
        <v>2704</v>
      </c>
    </row>
    <row r="124" spans="1:9" x14ac:dyDescent="0.25">
      <c r="A124" t="s">
        <v>2697</v>
      </c>
      <c r="B124" t="s">
        <v>2314</v>
      </c>
      <c r="C124" t="s">
        <v>2698</v>
      </c>
      <c r="D124" t="s">
        <v>2705</v>
      </c>
      <c r="E124" t="s">
        <v>1986</v>
      </c>
      <c r="F124" t="s">
        <v>2706</v>
      </c>
      <c r="G124" t="s">
        <v>2707</v>
      </c>
      <c r="H124" t="s">
        <v>2708</v>
      </c>
      <c r="I124" t="s">
        <v>2708</v>
      </c>
    </row>
    <row r="125" spans="1:9" x14ac:dyDescent="0.25">
      <c r="A125" t="s">
        <v>2697</v>
      </c>
      <c r="B125" t="s">
        <v>2314</v>
      </c>
      <c r="C125" t="s">
        <v>2698</v>
      </c>
      <c r="D125" t="s">
        <v>2709</v>
      </c>
      <c r="E125" t="s">
        <v>1986</v>
      </c>
      <c r="F125" t="s">
        <v>2710</v>
      </c>
      <c r="G125" t="s">
        <v>2711</v>
      </c>
      <c r="H125" t="s">
        <v>2712</v>
      </c>
      <c r="I125" t="s">
        <v>2712</v>
      </c>
    </row>
    <row r="126" spans="1:9" x14ac:dyDescent="0.25">
      <c r="A126" t="s">
        <v>2697</v>
      </c>
      <c r="B126" t="s">
        <v>2314</v>
      </c>
      <c r="C126" t="s">
        <v>2698</v>
      </c>
      <c r="D126" t="s">
        <v>1759</v>
      </c>
      <c r="E126" t="s">
        <v>1986</v>
      </c>
      <c r="F126" t="s">
        <v>2713</v>
      </c>
      <c r="G126" t="s">
        <v>2714</v>
      </c>
      <c r="H126" t="s">
        <v>2265</v>
      </c>
      <c r="I126" t="s">
        <v>2265</v>
      </c>
    </row>
    <row r="127" spans="1:9" x14ac:dyDescent="0.25">
      <c r="A127" t="s">
        <v>2697</v>
      </c>
      <c r="B127" t="s">
        <v>2314</v>
      </c>
      <c r="C127" t="s">
        <v>2698</v>
      </c>
      <c r="D127" t="s">
        <v>1754</v>
      </c>
      <c r="E127" t="s">
        <v>1986</v>
      </c>
      <c r="F127" t="s">
        <v>2715</v>
      </c>
      <c r="G127" t="s">
        <v>2716</v>
      </c>
      <c r="H127" t="s">
        <v>2263</v>
      </c>
      <c r="I127" t="s">
        <v>2263</v>
      </c>
    </row>
    <row r="128" spans="1:9" x14ac:dyDescent="0.25">
      <c r="A128" t="s">
        <v>2697</v>
      </c>
      <c r="B128" t="s">
        <v>2314</v>
      </c>
      <c r="C128" t="s">
        <v>2698</v>
      </c>
      <c r="D128" t="s">
        <v>2717</v>
      </c>
      <c r="E128" t="s">
        <v>1986</v>
      </c>
      <c r="F128" t="s">
        <v>2718</v>
      </c>
      <c r="G128" t="s">
        <v>2719</v>
      </c>
      <c r="H128" t="s">
        <v>2720</v>
      </c>
      <c r="I128" t="s">
        <v>2720</v>
      </c>
    </row>
    <row r="129" spans="1:9" x14ac:dyDescent="0.25">
      <c r="A129" t="s">
        <v>2697</v>
      </c>
      <c r="B129" t="s">
        <v>2314</v>
      </c>
      <c r="C129" t="s">
        <v>2698</v>
      </c>
      <c r="D129" t="s">
        <v>1764</v>
      </c>
      <c r="E129" t="s">
        <v>1986</v>
      </c>
      <c r="F129" t="s">
        <v>2721</v>
      </c>
      <c r="G129" t="s">
        <v>2722</v>
      </c>
      <c r="H129" t="s">
        <v>2266</v>
      </c>
      <c r="I129" t="s">
        <v>2266</v>
      </c>
    </row>
    <row r="130" spans="1:9" x14ac:dyDescent="0.25">
      <c r="A130" t="s">
        <v>2697</v>
      </c>
      <c r="B130" t="s">
        <v>2314</v>
      </c>
      <c r="C130" t="s">
        <v>2698</v>
      </c>
      <c r="D130" t="s">
        <v>2723</v>
      </c>
      <c r="E130" t="s">
        <v>1986</v>
      </c>
      <c r="F130" t="s">
        <v>2724</v>
      </c>
      <c r="G130" t="s">
        <v>2725</v>
      </c>
      <c r="H130" t="s">
        <v>2726</v>
      </c>
      <c r="I130" t="s">
        <v>2726</v>
      </c>
    </row>
    <row r="131" spans="1:9" x14ac:dyDescent="0.25">
      <c r="A131" t="s">
        <v>2697</v>
      </c>
      <c r="B131" t="s">
        <v>2314</v>
      </c>
      <c r="C131" t="s">
        <v>2698</v>
      </c>
      <c r="D131" t="s">
        <v>2727</v>
      </c>
      <c r="E131" t="s">
        <v>1986</v>
      </c>
      <c r="F131" t="s">
        <v>2728</v>
      </c>
      <c r="G131" t="s">
        <v>2729</v>
      </c>
      <c r="H131" t="s">
        <v>2730</v>
      </c>
      <c r="I131" t="s">
        <v>2730</v>
      </c>
    </row>
    <row r="132" spans="1:9" x14ac:dyDescent="0.25">
      <c r="A132" t="s">
        <v>2731</v>
      </c>
      <c r="B132" t="s">
        <v>2314</v>
      </c>
      <c r="C132" t="s">
        <v>2732</v>
      </c>
      <c r="D132" t="s">
        <v>2733</v>
      </c>
      <c r="E132" t="s">
        <v>1986</v>
      </c>
      <c r="F132" t="s">
        <v>2734</v>
      </c>
      <c r="G132" t="s">
        <v>2735</v>
      </c>
      <c r="H132" t="s">
        <v>2736</v>
      </c>
      <c r="I132" t="s">
        <v>2736</v>
      </c>
    </row>
    <row r="133" spans="1:9" x14ac:dyDescent="0.25">
      <c r="A133" t="s">
        <v>2731</v>
      </c>
      <c r="B133" t="s">
        <v>2314</v>
      </c>
      <c r="C133" t="s">
        <v>2732</v>
      </c>
      <c r="D133" t="s">
        <v>2737</v>
      </c>
      <c r="E133" t="s">
        <v>1986</v>
      </c>
      <c r="F133" t="s">
        <v>2738</v>
      </c>
      <c r="G133" t="s">
        <v>2739</v>
      </c>
      <c r="H133" t="s">
        <v>2740</v>
      </c>
      <c r="I133" t="s">
        <v>2740</v>
      </c>
    </row>
    <row r="134" spans="1:9" x14ac:dyDescent="0.25">
      <c r="A134" t="s">
        <v>2731</v>
      </c>
      <c r="B134" t="s">
        <v>2314</v>
      </c>
      <c r="C134" t="s">
        <v>2732</v>
      </c>
      <c r="D134" t="s">
        <v>2388</v>
      </c>
      <c r="E134" t="s">
        <v>1986</v>
      </c>
      <c r="F134" t="s">
        <v>2741</v>
      </c>
      <c r="G134" t="s">
        <v>2742</v>
      </c>
      <c r="H134" t="s">
        <v>2743</v>
      </c>
      <c r="I134" t="s">
        <v>2743</v>
      </c>
    </row>
    <row r="135" spans="1:9" x14ac:dyDescent="0.25">
      <c r="A135" t="s">
        <v>2731</v>
      </c>
      <c r="B135" t="s">
        <v>2314</v>
      </c>
      <c r="C135" t="s">
        <v>2732</v>
      </c>
      <c r="D135" t="s">
        <v>2654</v>
      </c>
      <c r="E135" t="s">
        <v>1986</v>
      </c>
      <c r="F135" t="s">
        <v>2744</v>
      </c>
      <c r="G135" t="s">
        <v>2745</v>
      </c>
      <c r="H135" t="s">
        <v>2746</v>
      </c>
      <c r="I135" t="s">
        <v>2746</v>
      </c>
    </row>
    <row r="136" spans="1:9" x14ac:dyDescent="0.25">
      <c r="A136" t="s">
        <v>2731</v>
      </c>
      <c r="B136" t="s">
        <v>2314</v>
      </c>
      <c r="C136" t="s">
        <v>2732</v>
      </c>
      <c r="D136" t="s">
        <v>2747</v>
      </c>
      <c r="E136" t="s">
        <v>1986</v>
      </c>
      <c r="F136" t="s">
        <v>2748</v>
      </c>
      <c r="G136" t="s">
        <v>2749</v>
      </c>
      <c r="H136" t="s">
        <v>2750</v>
      </c>
      <c r="I136" t="s">
        <v>2750</v>
      </c>
    </row>
    <row r="137" spans="1:9" x14ac:dyDescent="0.25">
      <c r="A137" t="s">
        <v>2731</v>
      </c>
      <c r="B137" t="s">
        <v>2314</v>
      </c>
      <c r="C137" t="s">
        <v>2732</v>
      </c>
      <c r="D137" t="s">
        <v>2400</v>
      </c>
      <c r="E137" t="s">
        <v>1986</v>
      </c>
      <c r="F137" t="s">
        <v>2751</v>
      </c>
      <c r="G137" t="s">
        <v>2752</v>
      </c>
      <c r="H137" t="s">
        <v>2753</v>
      </c>
      <c r="I137" t="s">
        <v>2753</v>
      </c>
    </row>
    <row r="138" spans="1:9" x14ac:dyDescent="0.25">
      <c r="A138" t="s">
        <v>2731</v>
      </c>
      <c r="B138" t="s">
        <v>2314</v>
      </c>
      <c r="C138" t="s">
        <v>2732</v>
      </c>
      <c r="D138" t="s">
        <v>2372</v>
      </c>
      <c r="E138" t="s">
        <v>1986</v>
      </c>
      <c r="F138" t="s">
        <v>2754</v>
      </c>
      <c r="G138" t="s">
        <v>2755</v>
      </c>
      <c r="H138" t="s">
        <v>2756</v>
      </c>
      <c r="I138" t="s">
        <v>2756</v>
      </c>
    </row>
    <row r="139" spans="1:9" x14ac:dyDescent="0.25">
      <c r="A139" t="s">
        <v>2731</v>
      </c>
      <c r="B139" t="s">
        <v>2314</v>
      </c>
      <c r="C139" t="s">
        <v>2732</v>
      </c>
      <c r="D139" t="s">
        <v>2757</v>
      </c>
      <c r="E139" t="s">
        <v>1986</v>
      </c>
      <c r="F139" t="s">
        <v>2758</v>
      </c>
      <c r="G139" t="s">
        <v>2759</v>
      </c>
      <c r="H139" t="s">
        <v>2760</v>
      </c>
      <c r="I139" t="s">
        <v>2760</v>
      </c>
    </row>
    <row r="140" spans="1:9" x14ac:dyDescent="0.25">
      <c r="A140" t="s">
        <v>2731</v>
      </c>
      <c r="B140" t="s">
        <v>2314</v>
      </c>
      <c r="C140" t="s">
        <v>2732</v>
      </c>
      <c r="D140" t="s">
        <v>2761</v>
      </c>
      <c r="E140" t="s">
        <v>1986</v>
      </c>
      <c r="F140" t="s">
        <v>2762</v>
      </c>
      <c r="G140" t="s">
        <v>2763</v>
      </c>
      <c r="H140" t="s">
        <v>2764</v>
      </c>
      <c r="I140" t="s">
        <v>2764</v>
      </c>
    </row>
    <row r="141" spans="1:9" x14ac:dyDescent="0.25">
      <c r="A141" t="s">
        <v>2731</v>
      </c>
      <c r="B141" t="s">
        <v>2314</v>
      </c>
      <c r="C141" t="s">
        <v>2732</v>
      </c>
      <c r="D141" t="s">
        <v>2765</v>
      </c>
      <c r="E141" t="s">
        <v>1986</v>
      </c>
      <c r="F141" t="s">
        <v>2766</v>
      </c>
      <c r="G141" t="s">
        <v>2767</v>
      </c>
      <c r="H141" t="s">
        <v>2768</v>
      </c>
      <c r="I141" t="s">
        <v>2768</v>
      </c>
    </row>
    <row r="142" spans="1:9" x14ac:dyDescent="0.25">
      <c r="A142" t="s">
        <v>2769</v>
      </c>
      <c r="B142" t="s">
        <v>2314</v>
      </c>
      <c r="C142" t="s">
        <v>2770</v>
      </c>
      <c r="D142" t="s">
        <v>376</v>
      </c>
      <c r="E142" t="s">
        <v>1986</v>
      </c>
      <c r="F142" t="s">
        <v>2771</v>
      </c>
      <c r="G142" t="s">
        <v>2772</v>
      </c>
      <c r="H142" t="s">
        <v>2022</v>
      </c>
      <c r="I142" t="s">
        <v>2022</v>
      </c>
    </row>
    <row r="143" spans="1:9" x14ac:dyDescent="0.25">
      <c r="A143" t="s">
        <v>2769</v>
      </c>
      <c r="B143" t="s">
        <v>2314</v>
      </c>
      <c r="C143" t="s">
        <v>2770</v>
      </c>
      <c r="D143" t="s">
        <v>321</v>
      </c>
      <c r="E143" t="s">
        <v>1986</v>
      </c>
      <c r="F143" t="s">
        <v>2773</v>
      </c>
      <c r="G143" t="s">
        <v>2774</v>
      </c>
      <c r="H143" t="s">
        <v>2013</v>
      </c>
      <c r="I143" t="s">
        <v>2013</v>
      </c>
    </row>
    <row r="144" spans="1:9" x14ac:dyDescent="0.25">
      <c r="A144" t="s">
        <v>2769</v>
      </c>
      <c r="B144" t="s">
        <v>2314</v>
      </c>
      <c r="C144" t="s">
        <v>2770</v>
      </c>
      <c r="D144" t="s">
        <v>445</v>
      </c>
      <c r="E144" t="s">
        <v>1986</v>
      </c>
      <c r="F144" t="s">
        <v>2775</v>
      </c>
      <c r="G144" t="s">
        <v>2776</v>
      </c>
      <c r="H144" t="s">
        <v>2028</v>
      </c>
      <c r="I144" t="s">
        <v>2028</v>
      </c>
    </row>
    <row r="145" spans="1:9" x14ac:dyDescent="0.25">
      <c r="A145" t="s">
        <v>2769</v>
      </c>
      <c r="B145" t="s">
        <v>2314</v>
      </c>
      <c r="C145" t="s">
        <v>2770</v>
      </c>
      <c r="D145" t="s">
        <v>289</v>
      </c>
      <c r="E145" t="s">
        <v>1986</v>
      </c>
      <c r="F145" t="s">
        <v>2777</v>
      </c>
      <c r="G145" t="s">
        <v>2778</v>
      </c>
      <c r="H145" t="s">
        <v>2010</v>
      </c>
      <c r="I145" t="s">
        <v>2010</v>
      </c>
    </row>
    <row r="146" spans="1:9" x14ac:dyDescent="0.25">
      <c r="A146" t="s">
        <v>2769</v>
      </c>
      <c r="B146" t="s">
        <v>2314</v>
      </c>
      <c r="C146" t="s">
        <v>2770</v>
      </c>
      <c r="D146" t="s">
        <v>2364</v>
      </c>
      <c r="E146" t="s">
        <v>1986</v>
      </c>
      <c r="F146" t="s">
        <v>2779</v>
      </c>
      <c r="G146" t="s">
        <v>2780</v>
      </c>
      <c r="H146" t="s">
        <v>2781</v>
      </c>
      <c r="I146" t="s">
        <v>2781</v>
      </c>
    </row>
    <row r="147" spans="1:9" x14ac:dyDescent="0.25">
      <c r="A147" t="s">
        <v>2769</v>
      </c>
      <c r="B147" t="s">
        <v>2314</v>
      </c>
      <c r="C147" t="s">
        <v>2770</v>
      </c>
      <c r="D147" t="s">
        <v>1557</v>
      </c>
      <c r="E147" t="s">
        <v>1986</v>
      </c>
      <c r="F147" t="s">
        <v>2782</v>
      </c>
      <c r="G147" t="s">
        <v>2783</v>
      </c>
      <c r="H147" t="s">
        <v>2784</v>
      </c>
      <c r="I147" t="s">
        <v>2784</v>
      </c>
    </row>
    <row r="148" spans="1:9" x14ac:dyDescent="0.25">
      <c r="A148" t="s">
        <v>2769</v>
      </c>
      <c r="B148" t="s">
        <v>2314</v>
      </c>
      <c r="C148" t="s">
        <v>2770</v>
      </c>
      <c r="D148" t="s">
        <v>359</v>
      </c>
      <c r="E148" t="s">
        <v>1986</v>
      </c>
      <c r="F148" t="s">
        <v>2785</v>
      </c>
      <c r="G148" t="s">
        <v>2786</v>
      </c>
      <c r="H148" t="s">
        <v>2019</v>
      </c>
      <c r="I148" t="s">
        <v>2019</v>
      </c>
    </row>
    <row r="149" spans="1:9" x14ac:dyDescent="0.25">
      <c r="A149" t="s">
        <v>2769</v>
      </c>
      <c r="B149" t="s">
        <v>2314</v>
      </c>
      <c r="C149" t="s">
        <v>2770</v>
      </c>
      <c r="D149" t="s">
        <v>2787</v>
      </c>
      <c r="E149" t="s">
        <v>1986</v>
      </c>
      <c r="F149" t="s">
        <v>2788</v>
      </c>
      <c r="G149" t="s">
        <v>2789</v>
      </c>
      <c r="H149" t="s">
        <v>2790</v>
      </c>
      <c r="I149" t="s">
        <v>2790</v>
      </c>
    </row>
    <row r="150" spans="1:9" x14ac:dyDescent="0.25">
      <c r="A150" t="s">
        <v>2769</v>
      </c>
      <c r="B150" t="s">
        <v>2314</v>
      </c>
      <c r="C150" t="s">
        <v>2770</v>
      </c>
      <c r="D150" t="s">
        <v>2791</v>
      </c>
      <c r="E150" t="s">
        <v>1986</v>
      </c>
      <c r="F150" t="s">
        <v>2792</v>
      </c>
      <c r="G150" t="s">
        <v>2793</v>
      </c>
      <c r="H150" t="s">
        <v>2794</v>
      </c>
      <c r="I150" t="s">
        <v>2794</v>
      </c>
    </row>
    <row r="151" spans="1:9" x14ac:dyDescent="0.25">
      <c r="A151" t="s">
        <v>2769</v>
      </c>
      <c r="B151" t="s">
        <v>2314</v>
      </c>
      <c r="C151" t="s">
        <v>2770</v>
      </c>
      <c r="D151" t="s">
        <v>456</v>
      </c>
      <c r="E151" t="s">
        <v>1986</v>
      </c>
      <c r="F151" t="s">
        <v>2795</v>
      </c>
      <c r="G151" t="s">
        <v>2796</v>
      </c>
      <c r="H151" t="s">
        <v>2030</v>
      </c>
      <c r="I151" t="s">
        <v>2030</v>
      </c>
    </row>
    <row r="152" spans="1:9" x14ac:dyDescent="0.25">
      <c r="A152" t="s">
        <v>2797</v>
      </c>
      <c r="B152" t="s">
        <v>2314</v>
      </c>
      <c r="C152" t="s">
        <v>2798</v>
      </c>
      <c r="D152" t="s">
        <v>490</v>
      </c>
      <c r="E152" t="s">
        <v>1986</v>
      </c>
      <c r="F152" t="s">
        <v>2799</v>
      </c>
      <c r="G152" t="s">
        <v>2513</v>
      </c>
      <c r="H152" t="s">
        <v>2036</v>
      </c>
      <c r="I152" t="s">
        <v>2036</v>
      </c>
    </row>
    <row r="153" spans="1:9" x14ac:dyDescent="0.25">
      <c r="A153" t="s">
        <v>2797</v>
      </c>
      <c r="B153" t="s">
        <v>2314</v>
      </c>
      <c r="C153" t="s">
        <v>2798</v>
      </c>
      <c r="D153" t="s">
        <v>527</v>
      </c>
      <c r="E153" t="s">
        <v>1986</v>
      </c>
      <c r="F153" t="s">
        <v>2800</v>
      </c>
      <c r="G153" t="s">
        <v>2515</v>
      </c>
      <c r="H153" t="s">
        <v>2042</v>
      </c>
      <c r="I153" t="s">
        <v>2042</v>
      </c>
    </row>
    <row r="154" spans="1:9" x14ac:dyDescent="0.25">
      <c r="A154" t="s">
        <v>2797</v>
      </c>
      <c r="B154" t="s">
        <v>2314</v>
      </c>
      <c r="C154" t="s">
        <v>2798</v>
      </c>
      <c r="D154" t="s">
        <v>501</v>
      </c>
      <c r="E154" t="s">
        <v>1986</v>
      </c>
      <c r="F154" t="s">
        <v>2801</v>
      </c>
      <c r="G154" t="s">
        <v>2517</v>
      </c>
      <c r="H154" t="s">
        <v>2038</v>
      </c>
      <c r="I154" t="s">
        <v>2038</v>
      </c>
    </row>
    <row r="155" spans="1:9" x14ac:dyDescent="0.25">
      <c r="A155" t="s">
        <v>2797</v>
      </c>
      <c r="B155" t="s">
        <v>2314</v>
      </c>
      <c r="C155" t="s">
        <v>2798</v>
      </c>
      <c r="D155" t="s">
        <v>997</v>
      </c>
      <c r="E155" t="s">
        <v>1986</v>
      </c>
      <c r="F155" t="s">
        <v>2802</v>
      </c>
      <c r="G155" t="s">
        <v>2519</v>
      </c>
      <c r="H155" t="s">
        <v>2520</v>
      </c>
      <c r="I155" t="s">
        <v>2520</v>
      </c>
    </row>
    <row r="156" spans="1:9" x14ac:dyDescent="0.25">
      <c r="A156" t="s">
        <v>2797</v>
      </c>
      <c r="B156" t="s">
        <v>2314</v>
      </c>
      <c r="C156" t="s">
        <v>2798</v>
      </c>
      <c r="D156" t="s">
        <v>2392</v>
      </c>
      <c r="E156" t="s">
        <v>1986</v>
      </c>
      <c r="F156" t="s">
        <v>2803</v>
      </c>
      <c r="G156" t="s">
        <v>2522</v>
      </c>
      <c r="H156" t="s">
        <v>2523</v>
      </c>
      <c r="I156" t="s">
        <v>2523</v>
      </c>
    </row>
    <row r="157" spans="1:9" x14ac:dyDescent="0.25">
      <c r="A157" t="s">
        <v>2797</v>
      </c>
      <c r="B157" t="s">
        <v>2314</v>
      </c>
      <c r="C157" t="s">
        <v>2798</v>
      </c>
      <c r="D157" t="s">
        <v>216</v>
      </c>
      <c r="E157" t="s">
        <v>1986</v>
      </c>
      <c r="F157" t="s">
        <v>2804</v>
      </c>
      <c r="G157" t="s">
        <v>2529</v>
      </c>
      <c r="H157" t="s">
        <v>2046</v>
      </c>
      <c r="I157" t="s">
        <v>2046</v>
      </c>
    </row>
    <row r="158" spans="1:9" x14ac:dyDescent="0.25">
      <c r="A158" t="s">
        <v>2797</v>
      </c>
      <c r="B158" t="s">
        <v>2314</v>
      </c>
      <c r="C158" t="s">
        <v>2798</v>
      </c>
      <c r="D158" t="s">
        <v>553</v>
      </c>
      <c r="E158" t="s">
        <v>1986</v>
      </c>
      <c r="F158" t="s">
        <v>2805</v>
      </c>
      <c r="G158" t="s">
        <v>2531</v>
      </c>
      <c r="H158" t="s">
        <v>2049</v>
      </c>
      <c r="I158" t="s">
        <v>2049</v>
      </c>
    </row>
    <row r="159" spans="1:9" x14ac:dyDescent="0.25">
      <c r="A159" t="s">
        <v>2797</v>
      </c>
      <c r="B159" t="s">
        <v>2314</v>
      </c>
      <c r="C159" t="s">
        <v>2798</v>
      </c>
      <c r="D159" t="s">
        <v>2532</v>
      </c>
      <c r="E159" t="s">
        <v>1986</v>
      </c>
      <c r="F159" t="s">
        <v>2806</v>
      </c>
      <c r="G159" t="s">
        <v>2534</v>
      </c>
      <c r="H159" t="s">
        <v>2535</v>
      </c>
      <c r="I159" t="s">
        <v>2535</v>
      </c>
    </row>
    <row r="160" spans="1:9" x14ac:dyDescent="0.25">
      <c r="A160" t="s">
        <v>2797</v>
      </c>
      <c r="B160" t="s">
        <v>2314</v>
      </c>
      <c r="C160" t="s">
        <v>2798</v>
      </c>
      <c r="D160" t="s">
        <v>224</v>
      </c>
      <c r="E160" t="s">
        <v>1986</v>
      </c>
      <c r="F160" t="s">
        <v>2807</v>
      </c>
      <c r="G160" t="s">
        <v>2537</v>
      </c>
      <c r="H160" t="s">
        <v>2050</v>
      </c>
      <c r="I160" t="s">
        <v>2050</v>
      </c>
    </row>
    <row r="161" spans="1:9" x14ac:dyDescent="0.25">
      <c r="A161" t="s">
        <v>2797</v>
      </c>
      <c r="B161" t="s">
        <v>2314</v>
      </c>
      <c r="C161" t="s">
        <v>2798</v>
      </c>
      <c r="D161" t="s">
        <v>2808</v>
      </c>
      <c r="E161" t="s">
        <v>1986</v>
      </c>
      <c r="F161" t="s">
        <v>2809</v>
      </c>
      <c r="G161" t="s">
        <v>2810</v>
      </c>
      <c r="H161" t="s">
        <v>2811</v>
      </c>
      <c r="I161" t="s">
        <v>2811</v>
      </c>
    </row>
    <row r="162" spans="1:9" x14ac:dyDescent="0.25">
      <c r="A162" t="s">
        <v>2812</v>
      </c>
      <c r="B162" t="s">
        <v>2314</v>
      </c>
      <c r="C162" t="s">
        <v>2813</v>
      </c>
      <c r="D162" t="s">
        <v>673</v>
      </c>
      <c r="E162" t="s">
        <v>1986</v>
      </c>
      <c r="F162" t="s">
        <v>2814</v>
      </c>
      <c r="G162" t="s">
        <v>2815</v>
      </c>
      <c r="H162" t="s">
        <v>2816</v>
      </c>
      <c r="I162" s="6" t="s">
        <v>2817</v>
      </c>
    </row>
    <row r="163" spans="1:9" x14ac:dyDescent="0.25">
      <c r="A163" t="s">
        <v>2812</v>
      </c>
      <c r="B163" t="s">
        <v>2314</v>
      </c>
      <c r="C163" t="s">
        <v>2813</v>
      </c>
      <c r="D163" t="s">
        <v>2325</v>
      </c>
      <c r="E163" t="s">
        <v>1986</v>
      </c>
      <c r="F163" t="s">
        <v>2818</v>
      </c>
      <c r="G163" t="s">
        <v>2819</v>
      </c>
      <c r="H163" t="s">
        <v>2820</v>
      </c>
      <c r="I163" s="6" t="s">
        <v>2821</v>
      </c>
    </row>
    <row r="164" spans="1:9" x14ac:dyDescent="0.25">
      <c r="A164" t="s">
        <v>2812</v>
      </c>
      <c r="B164" t="s">
        <v>2314</v>
      </c>
      <c r="C164" t="s">
        <v>2813</v>
      </c>
      <c r="D164" t="s">
        <v>2822</v>
      </c>
      <c r="E164" t="s">
        <v>1986</v>
      </c>
      <c r="F164" t="s">
        <v>2823</v>
      </c>
      <c r="G164" t="s">
        <v>2824</v>
      </c>
      <c r="H164" t="s">
        <v>2825</v>
      </c>
      <c r="I164" s="6" t="s">
        <v>2826</v>
      </c>
    </row>
    <row r="165" spans="1:9" x14ac:dyDescent="0.25">
      <c r="A165" t="s">
        <v>2812</v>
      </c>
      <c r="B165" t="s">
        <v>2314</v>
      </c>
      <c r="C165" t="s">
        <v>2813</v>
      </c>
      <c r="D165" t="s">
        <v>665</v>
      </c>
      <c r="E165" t="s">
        <v>1986</v>
      </c>
      <c r="F165" t="s">
        <v>2827</v>
      </c>
      <c r="G165" t="s">
        <v>2828</v>
      </c>
      <c r="H165" t="s">
        <v>2829</v>
      </c>
      <c r="I165" s="6" t="s">
        <v>733</v>
      </c>
    </row>
    <row r="166" spans="1:9" x14ac:dyDescent="0.25">
      <c r="A166" t="s">
        <v>2812</v>
      </c>
      <c r="B166" t="s">
        <v>2314</v>
      </c>
      <c r="C166" t="s">
        <v>2813</v>
      </c>
      <c r="D166" t="s">
        <v>332</v>
      </c>
      <c r="E166" t="s">
        <v>1986</v>
      </c>
      <c r="F166" t="s">
        <v>2830</v>
      </c>
      <c r="G166" t="s">
        <v>2831</v>
      </c>
      <c r="H166" t="s">
        <v>2832</v>
      </c>
      <c r="I166" t="s">
        <v>2832</v>
      </c>
    </row>
    <row r="167" spans="1:9" x14ac:dyDescent="0.25">
      <c r="A167" t="s">
        <v>2812</v>
      </c>
      <c r="B167" t="s">
        <v>2314</v>
      </c>
      <c r="C167" t="s">
        <v>2813</v>
      </c>
      <c r="D167" t="s">
        <v>638</v>
      </c>
      <c r="E167" t="s">
        <v>1986</v>
      </c>
      <c r="F167" t="s">
        <v>2833</v>
      </c>
      <c r="G167" t="s">
        <v>2834</v>
      </c>
      <c r="H167" t="s">
        <v>2835</v>
      </c>
      <c r="I167" s="6" t="s">
        <v>2836</v>
      </c>
    </row>
    <row r="168" spans="1:9" x14ac:dyDescent="0.25">
      <c r="A168" t="s">
        <v>2812</v>
      </c>
      <c r="B168" t="s">
        <v>2314</v>
      </c>
      <c r="C168" t="s">
        <v>2813</v>
      </c>
      <c r="D168" t="s">
        <v>717</v>
      </c>
      <c r="E168" t="s">
        <v>1986</v>
      </c>
      <c r="F168" t="s">
        <v>2837</v>
      </c>
      <c r="G168" t="s">
        <v>2838</v>
      </c>
      <c r="H168" t="s">
        <v>2839</v>
      </c>
      <c r="I168" s="6" t="s">
        <v>718</v>
      </c>
    </row>
    <row r="169" spans="1:9" x14ac:dyDescent="0.25">
      <c r="A169" t="s">
        <v>2812</v>
      </c>
      <c r="B169" t="s">
        <v>2314</v>
      </c>
      <c r="C169" t="s">
        <v>2813</v>
      </c>
      <c r="D169" t="s">
        <v>87</v>
      </c>
      <c r="E169" t="s">
        <v>1986</v>
      </c>
      <c r="F169" t="s">
        <v>2840</v>
      </c>
      <c r="G169" t="s">
        <v>2841</v>
      </c>
      <c r="H169" t="s">
        <v>2842</v>
      </c>
      <c r="I169" s="6" t="s">
        <v>2843</v>
      </c>
    </row>
    <row r="170" spans="1:9" x14ac:dyDescent="0.25">
      <c r="A170" t="s">
        <v>2812</v>
      </c>
      <c r="B170" t="s">
        <v>2314</v>
      </c>
      <c r="C170" t="s">
        <v>2813</v>
      </c>
      <c r="D170" t="s">
        <v>685</v>
      </c>
      <c r="E170" t="s">
        <v>1986</v>
      </c>
      <c r="F170" t="s">
        <v>2844</v>
      </c>
      <c r="G170" t="s">
        <v>2845</v>
      </c>
      <c r="H170" t="s">
        <v>2072</v>
      </c>
      <c r="I170" t="s">
        <v>2072</v>
      </c>
    </row>
    <row r="171" spans="1:9" x14ac:dyDescent="0.25">
      <c r="A171" t="s">
        <v>2812</v>
      </c>
      <c r="B171" t="s">
        <v>2314</v>
      </c>
      <c r="C171" t="s">
        <v>2813</v>
      </c>
      <c r="D171" t="s">
        <v>2846</v>
      </c>
      <c r="E171" t="s">
        <v>1986</v>
      </c>
      <c r="F171" t="s">
        <v>2847</v>
      </c>
      <c r="G171" t="s">
        <v>2848</v>
      </c>
      <c r="H171" t="s">
        <v>2849</v>
      </c>
      <c r="I171" t="s">
        <v>2849</v>
      </c>
    </row>
    <row r="172" spans="1:9" x14ac:dyDescent="0.25">
      <c r="A172" t="s">
        <v>2850</v>
      </c>
      <c r="B172" t="s">
        <v>2314</v>
      </c>
      <c r="C172" t="s">
        <v>2851</v>
      </c>
      <c r="D172" t="s">
        <v>490</v>
      </c>
      <c r="E172" t="s">
        <v>1986</v>
      </c>
      <c r="F172" t="s">
        <v>2852</v>
      </c>
      <c r="G172" t="s">
        <v>2853</v>
      </c>
      <c r="H172" t="s">
        <v>2152</v>
      </c>
      <c r="I172" t="s">
        <v>2152</v>
      </c>
    </row>
    <row r="173" spans="1:9" x14ac:dyDescent="0.25">
      <c r="A173" t="s">
        <v>2850</v>
      </c>
      <c r="B173" t="s">
        <v>2314</v>
      </c>
      <c r="C173" t="s">
        <v>2851</v>
      </c>
      <c r="D173" t="s">
        <v>2392</v>
      </c>
      <c r="E173" t="s">
        <v>1986</v>
      </c>
      <c r="F173" t="s">
        <v>2854</v>
      </c>
      <c r="G173" t="s">
        <v>2855</v>
      </c>
      <c r="H173" t="s">
        <v>2856</v>
      </c>
      <c r="I173" t="s">
        <v>2856</v>
      </c>
    </row>
    <row r="174" spans="1:9" x14ac:dyDescent="0.25">
      <c r="A174" t="s">
        <v>2850</v>
      </c>
      <c r="B174" t="s">
        <v>2314</v>
      </c>
      <c r="C174" t="s">
        <v>2851</v>
      </c>
      <c r="D174" t="s">
        <v>527</v>
      </c>
      <c r="E174" t="s">
        <v>1986</v>
      </c>
      <c r="F174" t="s">
        <v>2857</v>
      </c>
      <c r="G174" t="s">
        <v>2858</v>
      </c>
      <c r="H174" t="s">
        <v>2859</v>
      </c>
      <c r="I174" t="s">
        <v>2859</v>
      </c>
    </row>
    <row r="175" spans="1:9" x14ac:dyDescent="0.25">
      <c r="A175" t="s">
        <v>2850</v>
      </c>
      <c r="B175" t="s">
        <v>2314</v>
      </c>
      <c r="C175" t="s">
        <v>2851</v>
      </c>
      <c r="D175" t="s">
        <v>997</v>
      </c>
      <c r="E175" t="s">
        <v>1986</v>
      </c>
      <c r="F175" t="s">
        <v>2860</v>
      </c>
      <c r="G175" t="s">
        <v>2861</v>
      </c>
      <c r="H175" t="s">
        <v>2862</v>
      </c>
      <c r="I175" t="s">
        <v>2862</v>
      </c>
    </row>
    <row r="176" spans="1:9" x14ac:dyDescent="0.25">
      <c r="A176" t="s">
        <v>2850</v>
      </c>
      <c r="B176" t="s">
        <v>2314</v>
      </c>
      <c r="C176" t="s">
        <v>2851</v>
      </c>
      <c r="D176" t="s">
        <v>2863</v>
      </c>
      <c r="E176" t="s">
        <v>1986</v>
      </c>
      <c r="F176" t="s">
        <v>2864</v>
      </c>
      <c r="G176" t="s">
        <v>2865</v>
      </c>
      <c r="H176" t="s">
        <v>2866</v>
      </c>
      <c r="I176" t="s">
        <v>2866</v>
      </c>
    </row>
    <row r="177" spans="1:9" x14ac:dyDescent="0.25">
      <c r="A177" t="s">
        <v>2850</v>
      </c>
      <c r="B177" t="s">
        <v>2314</v>
      </c>
      <c r="C177" t="s">
        <v>2851</v>
      </c>
      <c r="D177" t="s">
        <v>2867</v>
      </c>
      <c r="E177" t="s">
        <v>1986</v>
      </c>
      <c r="F177" t="s">
        <v>2868</v>
      </c>
      <c r="G177" t="s">
        <v>2869</v>
      </c>
      <c r="H177" t="s">
        <v>2870</v>
      </c>
      <c r="I177" t="s">
        <v>2870</v>
      </c>
    </row>
    <row r="178" spans="1:9" x14ac:dyDescent="0.25">
      <c r="A178" t="s">
        <v>2850</v>
      </c>
      <c r="B178" t="s">
        <v>2314</v>
      </c>
      <c r="C178" t="s">
        <v>2851</v>
      </c>
      <c r="D178" t="s">
        <v>553</v>
      </c>
      <c r="E178" t="s">
        <v>1986</v>
      </c>
      <c r="F178" t="s">
        <v>2871</v>
      </c>
      <c r="G178" t="s">
        <v>2872</v>
      </c>
      <c r="H178" t="s">
        <v>2873</v>
      </c>
      <c r="I178" t="s">
        <v>2873</v>
      </c>
    </row>
    <row r="179" spans="1:9" x14ac:dyDescent="0.25">
      <c r="A179" t="s">
        <v>2850</v>
      </c>
      <c r="B179" t="s">
        <v>2314</v>
      </c>
      <c r="C179" t="s">
        <v>2851</v>
      </c>
      <c r="D179" t="s">
        <v>2874</v>
      </c>
      <c r="E179" t="s">
        <v>1986</v>
      </c>
      <c r="F179" t="s">
        <v>2875</v>
      </c>
      <c r="G179" t="s">
        <v>2876</v>
      </c>
      <c r="H179" t="s">
        <v>2877</v>
      </c>
      <c r="I179" t="s">
        <v>2877</v>
      </c>
    </row>
    <row r="180" spans="1:9" x14ac:dyDescent="0.25">
      <c r="A180" t="s">
        <v>2850</v>
      </c>
      <c r="B180" t="s">
        <v>2314</v>
      </c>
      <c r="C180" t="s">
        <v>2851</v>
      </c>
      <c r="D180" t="s">
        <v>2878</v>
      </c>
      <c r="E180" t="s">
        <v>1986</v>
      </c>
      <c r="F180" t="s">
        <v>2879</v>
      </c>
      <c r="G180" t="s">
        <v>2880</v>
      </c>
      <c r="H180" t="s">
        <v>2881</v>
      </c>
      <c r="I180" t="s">
        <v>2881</v>
      </c>
    </row>
    <row r="181" spans="1:9" x14ac:dyDescent="0.25">
      <c r="A181" t="s">
        <v>2850</v>
      </c>
      <c r="B181" t="s">
        <v>2314</v>
      </c>
      <c r="C181" t="s">
        <v>2851</v>
      </c>
      <c r="D181" t="s">
        <v>2882</v>
      </c>
      <c r="E181" t="s">
        <v>1986</v>
      </c>
      <c r="F181" t="s">
        <v>2883</v>
      </c>
      <c r="G181" t="s">
        <v>2884</v>
      </c>
      <c r="H181" t="s">
        <v>2885</v>
      </c>
      <c r="I181" t="s">
        <v>2885</v>
      </c>
    </row>
    <row r="182" spans="1:9" x14ac:dyDescent="0.25">
      <c r="A182" t="s">
        <v>2886</v>
      </c>
      <c r="B182" t="s">
        <v>2314</v>
      </c>
      <c r="C182" t="s">
        <v>2887</v>
      </c>
      <c r="D182" t="s">
        <v>206</v>
      </c>
      <c r="E182" t="s">
        <v>1986</v>
      </c>
      <c r="F182" t="s">
        <v>2888</v>
      </c>
      <c r="G182" t="s">
        <v>2889</v>
      </c>
      <c r="H182" t="s">
        <v>1990</v>
      </c>
      <c r="I182" t="s">
        <v>1990</v>
      </c>
    </row>
    <row r="183" spans="1:9" x14ac:dyDescent="0.25">
      <c r="A183" t="s">
        <v>2886</v>
      </c>
      <c r="B183" t="s">
        <v>2314</v>
      </c>
      <c r="C183" t="s">
        <v>2887</v>
      </c>
      <c r="D183" t="s">
        <v>2890</v>
      </c>
      <c r="E183" t="s">
        <v>1986</v>
      </c>
      <c r="F183" t="s">
        <v>2891</v>
      </c>
      <c r="G183" t="s">
        <v>2892</v>
      </c>
      <c r="H183" t="s">
        <v>2893</v>
      </c>
      <c r="I183" t="s">
        <v>2893</v>
      </c>
    </row>
    <row r="184" spans="1:9" x14ac:dyDescent="0.25">
      <c r="A184" t="s">
        <v>2886</v>
      </c>
      <c r="B184" t="s">
        <v>2314</v>
      </c>
      <c r="C184" t="s">
        <v>2887</v>
      </c>
      <c r="D184" t="s">
        <v>216</v>
      </c>
      <c r="E184" t="s">
        <v>1986</v>
      </c>
      <c r="F184" t="s">
        <v>2894</v>
      </c>
      <c r="G184" t="s">
        <v>2895</v>
      </c>
      <c r="H184" t="s">
        <v>1992</v>
      </c>
      <c r="I184" t="s">
        <v>1992</v>
      </c>
    </row>
    <row r="185" spans="1:9" x14ac:dyDescent="0.25">
      <c r="A185" t="s">
        <v>2886</v>
      </c>
      <c r="B185" t="s">
        <v>2314</v>
      </c>
      <c r="C185" t="s">
        <v>2887</v>
      </c>
      <c r="D185" t="s">
        <v>2896</v>
      </c>
      <c r="E185" t="s">
        <v>1986</v>
      </c>
      <c r="F185" t="s">
        <v>2897</v>
      </c>
      <c r="G185" t="s">
        <v>2898</v>
      </c>
      <c r="H185" t="s">
        <v>2899</v>
      </c>
      <c r="I185" t="s">
        <v>2899</v>
      </c>
    </row>
    <row r="186" spans="1:9" x14ac:dyDescent="0.25">
      <c r="A186" t="s">
        <v>2886</v>
      </c>
      <c r="B186" t="s">
        <v>2314</v>
      </c>
      <c r="C186" t="s">
        <v>2887</v>
      </c>
      <c r="D186" t="s">
        <v>2900</v>
      </c>
      <c r="E186" t="s">
        <v>1986</v>
      </c>
      <c r="F186" t="s">
        <v>2901</v>
      </c>
      <c r="G186" t="s">
        <v>2902</v>
      </c>
      <c r="H186" t="s">
        <v>2903</v>
      </c>
      <c r="I186" t="s">
        <v>2903</v>
      </c>
    </row>
    <row r="187" spans="1:9" x14ac:dyDescent="0.25">
      <c r="A187" t="s">
        <v>2886</v>
      </c>
      <c r="B187" t="s">
        <v>2314</v>
      </c>
      <c r="C187" t="s">
        <v>2887</v>
      </c>
      <c r="D187" t="s">
        <v>2737</v>
      </c>
      <c r="E187" t="s">
        <v>1986</v>
      </c>
      <c r="F187" t="s">
        <v>2904</v>
      </c>
      <c r="G187" t="s">
        <v>2905</v>
      </c>
      <c r="H187" t="s">
        <v>2906</v>
      </c>
      <c r="I187" t="s">
        <v>2906</v>
      </c>
    </row>
    <row r="188" spans="1:9" x14ac:dyDescent="0.25">
      <c r="A188" t="s">
        <v>2886</v>
      </c>
      <c r="B188" t="s">
        <v>2314</v>
      </c>
      <c r="C188" t="s">
        <v>2887</v>
      </c>
      <c r="D188" t="s">
        <v>2907</v>
      </c>
      <c r="E188" t="s">
        <v>1986</v>
      </c>
      <c r="F188" t="s">
        <v>2908</v>
      </c>
      <c r="G188" t="s">
        <v>2909</v>
      </c>
      <c r="H188" t="s">
        <v>2910</v>
      </c>
      <c r="I188" t="s">
        <v>2910</v>
      </c>
    </row>
    <row r="189" spans="1:9" x14ac:dyDescent="0.25">
      <c r="A189" t="s">
        <v>2886</v>
      </c>
      <c r="B189" t="s">
        <v>2314</v>
      </c>
      <c r="C189" t="s">
        <v>2887</v>
      </c>
      <c r="D189" t="s">
        <v>1642</v>
      </c>
      <c r="E189" t="s">
        <v>1986</v>
      </c>
      <c r="F189" t="s">
        <v>2911</v>
      </c>
      <c r="G189" t="s">
        <v>2912</v>
      </c>
      <c r="H189" t="s">
        <v>2913</v>
      </c>
      <c r="I189" t="s">
        <v>2913</v>
      </c>
    </row>
    <row r="190" spans="1:9" x14ac:dyDescent="0.25">
      <c r="A190" t="s">
        <v>2886</v>
      </c>
      <c r="B190" t="s">
        <v>2314</v>
      </c>
      <c r="C190" t="s">
        <v>2887</v>
      </c>
      <c r="D190" t="s">
        <v>2914</v>
      </c>
      <c r="E190" t="s">
        <v>1986</v>
      </c>
      <c r="F190" t="s">
        <v>2915</v>
      </c>
      <c r="G190" t="s">
        <v>2916</v>
      </c>
      <c r="H190" t="s">
        <v>2917</v>
      </c>
      <c r="I190" t="s">
        <v>2917</v>
      </c>
    </row>
    <row r="191" spans="1:9" x14ac:dyDescent="0.25">
      <c r="A191" t="s">
        <v>2886</v>
      </c>
      <c r="B191" t="s">
        <v>2314</v>
      </c>
      <c r="C191" t="s">
        <v>2887</v>
      </c>
      <c r="D191" t="s">
        <v>2918</v>
      </c>
      <c r="E191" t="s">
        <v>1986</v>
      </c>
      <c r="F191" t="s">
        <v>2919</v>
      </c>
      <c r="G191" t="s">
        <v>2920</v>
      </c>
      <c r="H191" t="s">
        <v>2921</v>
      </c>
      <c r="I191" t="s">
        <v>2921</v>
      </c>
    </row>
    <row r="192" spans="1:9" x14ac:dyDescent="0.25">
      <c r="A192" t="s">
        <v>2922</v>
      </c>
      <c r="B192" t="s">
        <v>2314</v>
      </c>
      <c r="C192" t="s">
        <v>2923</v>
      </c>
      <c r="D192" t="s">
        <v>2388</v>
      </c>
      <c r="E192" t="s">
        <v>1986</v>
      </c>
      <c r="F192" t="s">
        <v>2924</v>
      </c>
      <c r="G192" t="s">
        <v>2925</v>
      </c>
      <c r="H192" t="s">
        <v>2926</v>
      </c>
      <c r="I192" t="s">
        <v>2926</v>
      </c>
    </row>
    <row r="193" spans="1:9" x14ac:dyDescent="0.25">
      <c r="A193" t="s">
        <v>2922</v>
      </c>
      <c r="B193" t="s">
        <v>2314</v>
      </c>
      <c r="C193" t="s">
        <v>2923</v>
      </c>
      <c r="D193" t="s">
        <v>2662</v>
      </c>
      <c r="E193" t="s">
        <v>1986</v>
      </c>
      <c r="F193" t="s">
        <v>2927</v>
      </c>
      <c r="G193" t="s">
        <v>2928</v>
      </c>
      <c r="H193" t="s">
        <v>2929</v>
      </c>
      <c r="I193" t="s">
        <v>2929</v>
      </c>
    </row>
    <row r="194" spans="1:9" x14ac:dyDescent="0.25">
      <c r="A194" t="s">
        <v>2922</v>
      </c>
      <c r="B194" t="s">
        <v>2314</v>
      </c>
      <c r="C194" t="s">
        <v>2923</v>
      </c>
      <c r="D194" t="s">
        <v>2461</v>
      </c>
      <c r="E194" t="s">
        <v>1986</v>
      </c>
      <c r="F194" t="s">
        <v>2930</v>
      </c>
      <c r="G194" t="s">
        <v>2931</v>
      </c>
      <c r="H194" t="s">
        <v>2932</v>
      </c>
      <c r="I194" t="s">
        <v>2932</v>
      </c>
    </row>
    <row r="195" spans="1:9" x14ac:dyDescent="0.25">
      <c r="A195" t="s">
        <v>2922</v>
      </c>
      <c r="B195" t="s">
        <v>2314</v>
      </c>
      <c r="C195" t="s">
        <v>2923</v>
      </c>
      <c r="D195" t="s">
        <v>2619</v>
      </c>
      <c r="E195" t="s">
        <v>1986</v>
      </c>
      <c r="F195" t="s">
        <v>2933</v>
      </c>
      <c r="G195" t="s">
        <v>2934</v>
      </c>
      <c r="H195" t="s">
        <v>2935</v>
      </c>
      <c r="I195" t="s">
        <v>2935</v>
      </c>
    </row>
    <row r="196" spans="1:9" x14ac:dyDescent="0.25">
      <c r="A196" t="s">
        <v>2922</v>
      </c>
      <c r="B196" t="s">
        <v>2314</v>
      </c>
      <c r="C196" t="s">
        <v>2923</v>
      </c>
      <c r="D196" t="s">
        <v>2936</v>
      </c>
      <c r="E196" t="s">
        <v>1986</v>
      </c>
      <c r="F196" t="s">
        <v>2937</v>
      </c>
      <c r="G196" t="s">
        <v>2938</v>
      </c>
      <c r="H196" t="s">
        <v>2939</v>
      </c>
      <c r="I196" t="s">
        <v>2939</v>
      </c>
    </row>
    <row r="197" spans="1:9" x14ac:dyDescent="0.25">
      <c r="A197" t="s">
        <v>2922</v>
      </c>
      <c r="B197" t="s">
        <v>2314</v>
      </c>
      <c r="C197" t="s">
        <v>2923</v>
      </c>
      <c r="D197" t="s">
        <v>128</v>
      </c>
      <c r="E197" t="s">
        <v>1986</v>
      </c>
      <c r="F197" t="s">
        <v>2940</v>
      </c>
      <c r="G197" t="s">
        <v>2941</v>
      </c>
      <c r="H197" t="s">
        <v>2942</v>
      </c>
      <c r="I197" t="s">
        <v>2942</v>
      </c>
    </row>
    <row r="198" spans="1:9" x14ac:dyDescent="0.25">
      <c r="A198" t="s">
        <v>2922</v>
      </c>
      <c r="B198" t="s">
        <v>2314</v>
      </c>
      <c r="C198" t="s">
        <v>2923</v>
      </c>
      <c r="D198" t="s">
        <v>56</v>
      </c>
      <c r="E198" t="s">
        <v>1986</v>
      </c>
      <c r="F198" t="s">
        <v>2943</v>
      </c>
      <c r="G198" t="s">
        <v>2944</v>
      </c>
      <c r="H198" t="s">
        <v>2945</v>
      </c>
      <c r="I198" t="s">
        <v>2945</v>
      </c>
    </row>
    <row r="199" spans="1:9" x14ac:dyDescent="0.25">
      <c r="A199" t="s">
        <v>2922</v>
      </c>
      <c r="B199" t="s">
        <v>2314</v>
      </c>
      <c r="C199" t="s">
        <v>2923</v>
      </c>
      <c r="D199" t="s">
        <v>44</v>
      </c>
      <c r="E199" t="s">
        <v>1986</v>
      </c>
      <c r="F199" t="s">
        <v>2946</v>
      </c>
      <c r="G199" t="s">
        <v>2947</v>
      </c>
      <c r="H199" t="s">
        <v>2948</v>
      </c>
      <c r="I199" t="s">
        <v>2948</v>
      </c>
    </row>
    <row r="200" spans="1:9" x14ac:dyDescent="0.25">
      <c r="A200" t="s">
        <v>2922</v>
      </c>
      <c r="B200" t="s">
        <v>2314</v>
      </c>
      <c r="C200" t="s">
        <v>2923</v>
      </c>
      <c r="D200" t="s">
        <v>2949</v>
      </c>
      <c r="E200" t="s">
        <v>1986</v>
      </c>
      <c r="F200" t="s">
        <v>2950</v>
      </c>
      <c r="G200" t="s">
        <v>2951</v>
      </c>
      <c r="H200" t="s">
        <v>2952</v>
      </c>
      <c r="I200" t="s">
        <v>2952</v>
      </c>
    </row>
    <row r="201" spans="1:9" x14ac:dyDescent="0.25">
      <c r="A201" t="s">
        <v>2922</v>
      </c>
      <c r="B201" t="s">
        <v>2314</v>
      </c>
      <c r="C201" t="s">
        <v>2923</v>
      </c>
      <c r="D201" t="s">
        <v>50</v>
      </c>
      <c r="E201" t="s">
        <v>1986</v>
      </c>
      <c r="F201" t="s">
        <v>2953</v>
      </c>
      <c r="G201" t="s">
        <v>2954</v>
      </c>
      <c r="H201" t="s">
        <v>2955</v>
      </c>
      <c r="I201" t="s">
        <v>2955</v>
      </c>
    </row>
    <row r="202" spans="1:9" x14ac:dyDescent="0.25">
      <c r="A202" t="s">
        <v>2956</v>
      </c>
      <c r="B202" t="s">
        <v>2314</v>
      </c>
      <c r="C202" t="s">
        <v>2957</v>
      </c>
      <c r="D202" t="s">
        <v>1251</v>
      </c>
      <c r="E202" t="s">
        <v>1986</v>
      </c>
      <c r="F202" t="s">
        <v>2958</v>
      </c>
      <c r="G202" t="s">
        <v>2959</v>
      </c>
      <c r="H202" t="s">
        <v>2960</v>
      </c>
      <c r="I202" t="s">
        <v>2960</v>
      </c>
    </row>
    <row r="203" spans="1:9" x14ac:dyDescent="0.25">
      <c r="A203" t="s">
        <v>2956</v>
      </c>
      <c r="B203" t="s">
        <v>2314</v>
      </c>
      <c r="C203" t="s">
        <v>2957</v>
      </c>
      <c r="D203" t="s">
        <v>2388</v>
      </c>
      <c r="E203" t="s">
        <v>1986</v>
      </c>
      <c r="F203" t="s">
        <v>2961</v>
      </c>
      <c r="G203" t="s">
        <v>2962</v>
      </c>
      <c r="H203" t="s">
        <v>2963</v>
      </c>
      <c r="I203" t="s">
        <v>2963</v>
      </c>
    </row>
    <row r="204" spans="1:9" x14ac:dyDescent="0.25">
      <c r="A204" t="s">
        <v>2956</v>
      </c>
      <c r="B204" t="s">
        <v>2314</v>
      </c>
      <c r="C204" t="s">
        <v>2957</v>
      </c>
      <c r="D204" t="s">
        <v>2964</v>
      </c>
      <c r="E204" t="s">
        <v>1986</v>
      </c>
      <c r="F204" t="s">
        <v>2965</v>
      </c>
      <c r="G204" t="s">
        <v>2966</v>
      </c>
      <c r="H204" t="s">
        <v>2967</v>
      </c>
      <c r="I204" t="s">
        <v>2967</v>
      </c>
    </row>
    <row r="205" spans="1:9" x14ac:dyDescent="0.25">
      <c r="A205" t="s">
        <v>2956</v>
      </c>
      <c r="B205" t="s">
        <v>2314</v>
      </c>
      <c r="C205" t="s">
        <v>2957</v>
      </c>
      <c r="D205" t="s">
        <v>2654</v>
      </c>
      <c r="E205" t="s">
        <v>1986</v>
      </c>
      <c r="F205" t="s">
        <v>2968</v>
      </c>
      <c r="G205" t="s">
        <v>2969</v>
      </c>
      <c r="H205" t="s">
        <v>2970</v>
      </c>
      <c r="I205" t="s">
        <v>2970</v>
      </c>
    </row>
    <row r="206" spans="1:9" x14ac:dyDescent="0.25">
      <c r="A206" t="s">
        <v>2956</v>
      </c>
      <c r="B206" t="s">
        <v>2314</v>
      </c>
      <c r="C206" t="s">
        <v>2957</v>
      </c>
      <c r="D206" t="s">
        <v>2971</v>
      </c>
      <c r="E206" t="s">
        <v>1986</v>
      </c>
      <c r="F206" t="s">
        <v>2972</v>
      </c>
      <c r="G206" t="s">
        <v>2973</v>
      </c>
      <c r="H206" t="s">
        <v>2974</v>
      </c>
      <c r="I206" t="s">
        <v>2974</v>
      </c>
    </row>
    <row r="207" spans="1:9" x14ac:dyDescent="0.25">
      <c r="A207" t="s">
        <v>2956</v>
      </c>
      <c r="B207" t="s">
        <v>2314</v>
      </c>
      <c r="C207" t="s">
        <v>2957</v>
      </c>
      <c r="D207" t="s">
        <v>2666</v>
      </c>
      <c r="E207" t="s">
        <v>1986</v>
      </c>
      <c r="F207" t="s">
        <v>2975</v>
      </c>
      <c r="G207" t="s">
        <v>2976</v>
      </c>
      <c r="H207" t="s">
        <v>2977</v>
      </c>
      <c r="I207" t="s">
        <v>2977</v>
      </c>
    </row>
    <row r="208" spans="1:9" x14ac:dyDescent="0.25">
      <c r="A208" t="s">
        <v>2956</v>
      </c>
      <c r="B208" t="s">
        <v>2314</v>
      </c>
      <c r="C208" t="s">
        <v>2957</v>
      </c>
      <c r="D208" t="s">
        <v>2461</v>
      </c>
      <c r="E208" t="s">
        <v>1986</v>
      </c>
      <c r="F208" t="s">
        <v>2978</v>
      </c>
      <c r="G208" t="s">
        <v>2979</v>
      </c>
      <c r="H208" t="s">
        <v>2980</v>
      </c>
      <c r="I208" t="s">
        <v>2980</v>
      </c>
    </row>
    <row r="209" spans="1:9" x14ac:dyDescent="0.25">
      <c r="A209" t="s">
        <v>2956</v>
      </c>
      <c r="B209" t="s">
        <v>2314</v>
      </c>
      <c r="C209" t="s">
        <v>2957</v>
      </c>
      <c r="D209" t="s">
        <v>2981</v>
      </c>
      <c r="E209" t="s">
        <v>1986</v>
      </c>
      <c r="F209" t="s">
        <v>2982</v>
      </c>
      <c r="G209" t="s">
        <v>2983</v>
      </c>
      <c r="H209" t="s">
        <v>2984</v>
      </c>
      <c r="I209" t="s">
        <v>2984</v>
      </c>
    </row>
    <row r="210" spans="1:9" x14ac:dyDescent="0.25">
      <c r="A210" t="s">
        <v>2956</v>
      </c>
      <c r="B210" t="s">
        <v>2314</v>
      </c>
      <c r="C210" t="s">
        <v>2957</v>
      </c>
      <c r="D210" t="s">
        <v>2985</v>
      </c>
      <c r="E210" t="s">
        <v>1986</v>
      </c>
      <c r="F210" t="s">
        <v>2986</v>
      </c>
      <c r="G210" t="s">
        <v>2987</v>
      </c>
      <c r="H210" t="s">
        <v>2988</v>
      </c>
      <c r="I210" t="s">
        <v>2988</v>
      </c>
    </row>
    <row r="211" spans="1:9" x14ac:dyDescent="0.25">
      <c r="A211" t="s">
        <v>2956</v>
      </c>
      <c r="B211" t="s">
        <v>2314</v>
      </c>
      <c r="C211" t="s">
        <v>2957</v>
      </c>
      <c r="D211" t="s">
        <v>2989</v>
      </c>
      <c r="E211" t="s">
        <v>1986</v>
      </c>
      <c r="F211" t="s">
        <v>2990</v>
      </c>
      <c r="G211" t="s">
        <v>2991</v>
      </c>
      <c r="H211" t="s">
        <v>2992</v>
      </c>
      <c r="I211" t="s">
        <v>2992</v>
      </c>
    </row>
    <row r="212" spans="1:9" x14ac:dyDescent="0.25">
      <c r="A212" t="s">
        <v>2993</v>
      </c>
      <c r="B212" t="s">
        <v>2314</v>
      </c>
      <c r="C212" t="s">
        <v>2994</v>
      </c>
      <c r="D212" t="s">
        <v>2388</v>
      </c>
      <c r="E212" t="s">
        <v>1986</v>
      </c>
      <c r="F212" t="s">
        <v>2995</v>
      </c>
      <c r="G212" t="s">
        <v>2996</v>
      </c>
      <c r="H212" t="s">
        <v>2997</v>
      </c>
      <c r="I212" t="s">
        <v>2997</v>
      </c>
    </row>
    <row r="213" spans="1:9" x14ac:dyDescent="0.25">
      <c r="A213" t="s">
        <v>2993</v>
      </c>
      <c r="B213" t="s">
        <v>2314</v>
      </c>
      <c r="C213" t="s">
        <v>2994</v>
      </c>
      <c r="D213" t="s">
        <v>128</v>
      </c>
      <c r="E213" t="s">
        <v>1986</v>
      </c>
      <c r="F213" t="s">
        <v>2998</v>
      </c>
      <c r="G213" t="s">
        <v>2999</v>
      </c>
      <c r="H213" t="s">
        <v>3000</v>
      </c>
      <c r="I213" t="s">
        <v>3000</v>
      </c>
    </row>
    <row r="214" spans="1:9" x14ac:dyDescent="0.25">
      <c r="A214" t="s">
        <v>2993</v>
      </c>
      <c r="B214" t="s">
        <v>2314</v>
      </c>
      <c r="C214" t="s">
        <v>2994</v>
      </c>
      <c r="D214" t="s">
        <v>2576</v>
      </c>
      <c r="E214" t="s">
        <v>1986</v>
      </c>
      <c r="F214" t="s">
        <v>3001</v>
      </c>
      <c r="G214" t="s">
        <v>3002</v>
      </c>
      <c r="H214" t="s">
        <v>3003</v>
      </c>
      <c r="I214" t="s">
        <v>3003</v>
      </c>
    </row>
    <row r="215" spans="1:9" x14ac:dyDescent="0.25">
      <c r="A215" t="s">
        <v>2993</v>
      </c>
      <c r="B215" t="s">
        <v>2314</v>
      </c>
      <c r="C215" t="s">
        <v>2994</v>
      </c>
      <c r="D215" t="s">
        <v>3004</v>
      </c>
      <c r="E215" t="s">
        <v>1986</v>
      </c>
      <c r="F215" t="s">
        <v>3005</v>
      </c>
      <c r="G215" t="s">
        <v>3006</v>
      </c>
      <c r="H215" t="s">
        <v>3007</v>
      </c>
      <c r="I215" t="s">
        <v>3007</v>
      </c>
    </row>
    <row r="216" spans="1:9" x14ac:dyDescent="0.25">
      <c r="A216" t="s">
        <v>2993</v>
      </c>
      <c r="B216" t="s">
        <v>2314</v>
      </c>
      <c r="C216" t="s">
        <v>2994</v>
      </c>
      <c r="D216" t="s">
        <v>2593</v>
      </c>
      <c r="E216" t="s">
        <v>1986</v>
      </c>
      <c r="F216" t="s">
        <v>3008</v>
      </c>
      <c r="G216" t="s">
        <v>3009</v>
      </c>
      <c r="H216" t="s">
        <v>3010</v>
      </c>
      <c r="I216" t="s">
        <v>3010</v>
      </c>
    </row>
    <row r="217" spans="1:9" x14ac:dyDescent="0.25">
      <c r="A217" t="s">
        <v>2993</v>
      </c>
      <c r="B217" t="s">
        <v>2314</v>
      </c>
      <c r="C217" t="s">
        <v>2994</v>
      </c>
      <c r="D217" t="s">
        <v>3011</v>
      </c>
      <c r="E217" t="s">
        <v>1986</v>
      </c>
      <c r="F217" t="s">
        <v>3012</v>
      </c>
      <c r="G217" t="s">
        <v>3013</v>
      </c>
      <c r="H217" t="s">
        <v>3014</v>
      </c>
      <c r="I217" t="s">
        <v>3014</v>
      </c>
    </row>
    <row r="218" spans="1:9" x14ac:dyDescent="0.25">
      <c r="A218" t="s">
        <v>2993</v>
      </c>
      <c r="B218" t="s">
        <v>2314</v>
      </c>
      <c r="C218" t="s">
        <v>2994</v>
      </c>
      <c r="D218" t="s">
        <v>56</v>
      </c>
      <c r="E218" t="s">
        <v>1986</v>
      </c>
      <c r="F218" t="s">
        <v>3015</v>
      </c>
      <c r="G218" t="s">
        <v>3016</v>
      </c>
      <c r="H218" t="s">
        <v>3017</v>
      </c>
      <c r="I218" t="s">
        <v>3017</v>
      </c>
    </row>
    <row r="219" spans="1:9" x14ac:dyDescent="0.25">
      <c r="A219" t="s">
        <v>2993</v>
      </c>
      <c r="B219" t="s">
        <v>2314</v>
      </c>
      <c r="C219" t="s">
        <v>2994</v>
      </c>
      <c r="D219" t="s">
        <v>3018</v>
      </c>
      <c r="E219" t="s">
        <v>1986</v>
      </c>
      <c r="F219" t="s">
        <v>3019</v>
      </c>
      <c r="G219" t="s">
        <v>3020</v>
      </c>
      <c r="H219" t="s">
        <v>3021</v>
      </c>
      <c r="I219" t="s">
        <v>3021</v>
      </c>
    </row>
    <row r="220" spans="1:9" x14ac:dyDescent="0.25">
      <c r="A220" t="s">
        <v>2993</v>
      </c>
      <c r="B220" t="s">
        <v>2314</v>
      </c>
      <c r="C220" t="s">
        <v>2994</v>
      </c>
      <c r="D220" t="s">
        <v>3022</v>
      </c>
      <c r="E220" t="s">
        <v>1986</v>
      </c>
      <c r="F220" t="s">
        <v>3023</v>
      </c>
      <c r="G220" t="s">
        <v>3024</v>
      </c>
      <c r="H220" t="s">
        <v>3025</v>
      </c>
      <c r="I220" t="s">
        <v>3025</v>
      </c>
    </row>
    <row r="221" spans="1:9" x14ac:dyDescent="0.25">
      <c r="A221" t="s">
        <v>2993</v>
      </c>
      <c r="B221" t="s">
        <v>2314</v>
      </c>
      <c r="C221" t="s">
        <v>2994</v>
      </c>
      <c r="D221" t="s">
        <v>3026</v>
      </c>
      <c r="E221" t="s">
        <v>1986</v>
      </c>
      <c r="F221" t="s">
        <v>3027</v>
      </c>
      <c r="G221" t="s">
        <v>3028</v>
      </c>
      <c r="H221" t="s">
        <v>3029</v>
      </c>
      <c r="I221" t="s">
        <v>3029</v>
      </c>
    </row>
    <row r="222" spans="1:9" x14ac:dyDescent="0.25">
      <c r="A222" t="s">
        <v>3030</v>
      </c>
      <c r="B222" t="s">
        <v>2314</v>
      </c>
      <c r="C222" t="s">
        <v>3031</v>
      </c>
      <c r="D222" t="s">
        <v>2388</v>
      </c>
      <c r="E222" t="s">
        <v>1986</v>
      </c>
      <c r="F222" t="s">
        <v>3032</v>
      </c>
      <c r="G222" t="s">
        <v>3033</v>
      </c>
      <c r="H222" t="s">
        <v>3034</v>
      </c>
      <c r="I222" t="s">
        <v>3034</v>
      </c>
    </row>
    <row r="223" spans="1:9" x14ac:dyDescent="0.25">
      <c r="A223" t="s">
        <v>3030</v>
      </c>
      <c r="B223" t="s">
        <v>2314</v>
      </c>
      <c r="C223" t="s">
        <v>3031</v>
      </c>
      <c r="D223" t="s">
        <v>2465</v>
      </c>
      <c r="E223" t="s">
        <v>1986</v>
      </c>
      <c r="F223" t="s">
        <v>3035</v>
      </c>
      <c r="G223" t="s">
        <v>3036</v>
      </c>
      <c r="H223" t="s">
        <v>3037</v>
      </c>
      <c r="I223" t="s">
        <v>3037</v>
      </c>
    </row>
    <row r="224" spans="1:9" x14ac:dyDescent="0.25">
      <c r="A224" t="s">
        <v>3030</v>
      </c>
      <c r="B224" t="s">
        <v>2314</v>
      </c>
      <c r="C224" t="s">
        <v>3031</v>
      </c>
      <c r="D224" t="s">
        <v>3038</v>
      </c>
      <c r="E224" t="s">
        <v>1986</v>
      </c>
      <c r="F224" t="s">
        <v>3039</v>
      </c>
      <c r="G224" t="s">
        <v>3040</v>
      </c>
      <c r="H224" t="s">
        <v>3041</v>
      </c>
      <c r="I224" t="s">
        <v>3041</v>
      </c>
    </row>
    <row r="225" spans="1:9" x14ac:dyDescent="0.25">
      <c r="A225" t="s">
        <v>3030</v>
      </c>
      <c r="B225" t="s">
        <v>2314</v>
      </c>
      <c r="C225" t="s">
        <v>3031</v>
      </c>
      <c r="D225" t="s">
        <v>1251</v>
      </c>
      <c r="E225" t="s">
        <v>1986</v>
      </c>
      <c r="F225" t="s">
        <v>3042</v>
      </c>
      <c r="G225" t="s">
        <v>3043</v>
      </c>
      <c r="H225" t="s">
        <v>3044</v>
      </c>
      <c r="I225" t="s">
        <v>3044</v>
      </c>
    </row>
    <row r="226" spans="1:9" x14ac:dyDescent="0.25">
      <c r="A226" t="s">
        <v>3030</v>
      </c>
      <c r="B226" t="s">
        <v>2314</v>
      </c>
      <c r="C226" t="s">
        <v>3031</v>
      </c>
      <c r="D226" t="s">
        <v>3045</v>
      </c>
      <c r="E226" t="s">
        <v>1986</v>
      </c>
      <c r="F226" t="s">
        <v>3046</v>
      </c>
      <c r="G226" t="s">
        <v>3047</v>
      </c>
      <c r="H226" t="s">
        <v>3048</v>
      </c>
      <c r="I226" t="s">
        <v>3048</v>
      </c>
    </row>
    <row r="227" spans="1:9" x14ac:dyDescent="0.25">
      <c r="A227" t="s">
        <v>3030</v>
      </c>
      <c r="B227" t="s">
        <v>2314</v>
      </c>
      <c r="C227" t="s">
        <v>3031</v>
      </c>
      <c r="D227" t="s">
        <v>2681</v>
      </c>
      <c r="E227" t="s">
        <v>1986</v>
      </c>
      <c r="F227" t="s">
        <v>3049</v>
      </c>
      <c r="G227" t="s">
        <v>3050</v>
      </c>
      <c r="H227" t="s">
        <v>3051</v>
      </c>
      <c r="I227" t="s">
        <v>3051</v>
      </c>
    </row>
    <row r="228" spans="1:9" x14ac:dyDescent="0.25">
      <c r="A228" t="s">
        <v>3030</v>
      </c>
      <c r="B228" t="s">
        <v>2314</v>
      </c>
      <c r="C228" t="s">
        <v>3031</v>
      </c>
      <c r="D228" t="s">
        <v>2685</v>
      </c>
      <c r="E228" t="s">
        <v>1986</v>
      </c>
      <c r="F228" t="s">
        <v>3052</v>
      </c>
      <c r="G228" t="s">
        <v>3053</v>
      </c>
      <c r="H228" t="s">
        <v>3054</v>
      </c>
      <c r="I228" t="s">
        <v>3054</v>
      </c>
    </row>
    <row r="229" spans="1:9" x14ac:dyDescent="0.25">
      <c r="A229" t="s">
        <v>3030</v>
      </c>
      <c r="B229" t="s">
        <v>2314</v>
      </c>
      <c r="C229" t="s">
        <v>3031</v>
      </c>
      <c r="D229" t="s">
        <v>2449</v>
      </c>
      <c r="E229" t="s">
        <v>1986</v>
      </c>
      <c r="F229" t="s">
        <v>3055</v>
      </c>
      <c r="G229" t="s">
        <v>3056</v>
      </c>
      <c r="H229" t="s">
        <v>3057</v>
      </c>
      <c r="I229" t="s">
        <v>3057</v>
      </c>
    </row>
    <row r="230" spans="1:9" x14ac:dyDescent="0.25">
      <c r="A230" t="s">
        <v>3030</v>
      </c>
      <c r="B230" t="s">
        <v>2314</v>
      </c>
      <c r="C230" t="s">
        <v>3031</v>
      </c>
      <c r="D230" t="s">
        <v>3058</v>
      </c>
      <c r="E230" t="s">
        <v>1986</v>
      </c>
      <c r="F230" t="s">
        <v>3059</v>
      </c>
      <c r="G230" t="s">
        <v>3060</v>
      </c>
      <c r="H230" t="s">
        <v>3061</v>
      </c>
      <c r="I230" t="s">
        <v>3061</v>
      </c>
    </row>
    <row r="231" spans="1:9" x14ac:dyDescent="0.25">
      <c r="A231" t="s">
        <v>3030</v>
      </c>
      <c r="B231" t="s">
        <v>2314</v>
      </c>
      <c r="C231" t="s">
        <v>3031</v>
      </c>
      <c r="D231" t="s">
        <v>2666</v>
      </c>
      <c r="E231" t="s">
        <v>1986</v>
      </c>
      <c r="F231" t="s">
        <v>3062</v>
      </c>
      <c r="G231" t="s">
        <v>3063</v>
      </c>
      <c r="H231" t="s">
        <v>3064</v>
      </c>
      <c r="I231" t="s">
        <v>3064</v>
      </c>
    </row>
    <row r="232" spans="1:9" x14ac:dyDescent="0.25">
      <c r="A232" t="s">
        <v>3065</v>
      </c>
      <c r="B232" t="s">
        <v>2314</v>
      </c>
      <c r="C232" t="s">
        <v>3066</v>
      </c>
      <c r="D232" t="s">
        <v>2388</v>
      </c>
      <c r="E232" t="s">
        <v>1986</v>
      </c>
      <c r="F232" t="s">
        <v>3067</v>
      </c>
      <c r="G232" t="s">
        <v>2996</v>
      </c>
      <c r="H232" t="s">
        <v>2997</v>
      </c>
      <c r="I232" t="s">
        <v>2997</v>
      </c>
    </row>
    <row r="233" spans="1:9" x14ac:dyDescent="0.25">
      <c r="A233" t="s">
        <v>3065</v>
      </c>
      <c r="B233" t="s">
        <v>2314</v>
      </c>
      <c r="C233" t="s">
        <v>3066</v>
      </c>
      <c r="D233" t="s">
        <v>128</v>
      </c>
      <c r="E233" t="s">
        <v>1986</v>
      </c>
      <c r="F233" t="s">
        <v>3068</v>
      </c>
      <c r="G233" t="s">
        <v>2999</v>
      </c>
      <c r="H233" t="s">
        <v>3000</v>
      </c>
      <c r="I233" t="s">
        <v>3000</v>
      </c>
    </row>
    <row r="234" spans="1:9" x14ac:dyDescent="0.25">
      <c r="A234" t="s">
        <v>3065</v>
      </c>
      <c r="B234" t="s">
        <v>2314</v>
      </c>
      <c r="C234" t="s">
        <v>3066</v>
      </c>
      <c r="D234" t="s">
        <v>2576</v>
      </c>
      <c r="E234" t="s">
        <v>1986</v>
      </c>
      <c r="F234" t="s">
        <v>3069</v>
      </c>
      <c r="G234" t="s">
        <v>3002</v>
      </c>
      <c r="H234" t="s">
        <v>3003</v>
      </c>
      <c r="I234" t="s">
        <v>3003</v>
      </c>
    </row>
    <row r="235" spans="1:9" x14ac:dyDescent="0.25">
      <c r="A235" t="s">
        <v>3065</v>
      </c>
      <c r="B235" t="s">
        <v>2314</v>
      </c>
      <c r="C235" t="s">
        <v>3066</v>
      </c>
      <c r="D235" t="s">
        <v>3004</v>
      </c>
      <c r="E235" t="s">
        <v>1986</v>
      </c>
      <c r="F235" t="s">
        <v>3070</v>
      </c>
      <c r="G235" t="s">
        <v>3006</v>
      </c>
      <c r="H235" t="s">
        <v>3007</v>
      </c>
      <c r="I235" t="s">
        <v>3007</v>
      </c>
    </row>
    <row r="236" spans="1:9" x14ac:dyDescent="0.25">
      <c r="A236" t="s">
        <v>3065</v>
      </c>
      <c r="B236" t="s">
        <v>2314</v>
      </c>
      <c r="C236" t="s">
        <v>3066</v>
      </c>
      <c r="D236" t="s">
        <v>2593</v>
      </c>
      <c r="E236" t="s">
        <v>1986</v>
      </c>
      <c r="F236" t="s">
        <v>3071</v>
      </c>
      <c r="G236" t="s">
        <v>3009</v>
      </c>
      <c r="H236" t="s">
        <v>3010</v>
      </c>
      <c r="I236" t="s">
        <v>3010</v>
      </c>
    </row>
    <row r="237" spans="1:9" x14ac:dyDescent="0.25">
      <c r="A237" t="s">
        <v>3065</v>
      </c>
      <c r="B237" t="s">
        <v>2314</v>
      </c>
      <c r="C237" t="s">
        <v>3066</v>
      </c>
      <c r="D237" t="s">
        <v>3011</v>
      </c>
      <c r="E237" t="s">
        <v>1986</v>
      </c>
      <c r="F237" t="s">
        <v>3072</v>
      </c>
      <c r="G237" t="s">
        <v>3013</v>
      </c>
      <c r="H237" t="s">
        <v>3014</v>
      </c>
      <c r="I237" t="s">
        <v>3014</v>
      </c>
    </row>
    <row r="238" spans="1:9" x14ac:dyDescent="0.25">
      <c r="A238" t="s">
        <v>3065</v>
      </c>
      <c r="B238" t="s">
        <v>2314</v>
      </c>
      <c r="C238" t="s">
        <v>3066</v>
      </c>
      <c r="D238" t="s">
        <v>56</v>
      </c>
      <c r="E238" t="s">
        <v>1986</v>
      </c>
      <c r="F238" t="s">
        <v>3073</v>
      </c>
      <c r="G238" t="s">
        <v>3016</v>
      </c>
      <c r="H238" t="s">
        <v>3017</v>
      </c>
      <c r="I238" t="s">
        <v>3017</v>
      </c>
    </row>
    <row r="239" spans="1:9" x14ac:dyDescent="0.25">
      <c r="A239" t="s">
        <v>3065</v>
      </c>
      <c r="B239" t="s">
        <v>2314</v>
      </c>
      <c r="C239" t="s">
        <v>3066</v>
      </c>
      <c r="D239" t="s">
        <v>3018</v>
      </c>
      <c r="E239" t="s">
        <v>1986</v>
      </c>
      <c r="F239" t="s">
        <v>3074</v>
      </c>
      <c r="G239" t="s">
        <v>3020</v>
      </c>
      <c r="H239" t="s">
        <v>3021</v>
      </c>
      <c r="I239" t="s">
        <v>3021</v>
      </c>
    </row>
    <row r="240" spans="1:9" x14ac:dyDescent="0.25">
      <c r="A240" t="s">
        <v>3065</v>
      </c>
      <c r="B240" t="s">
        <v>2314</v>
      </c>
      <c r="C240" t="s">
        <v>3066</v>
      </c>
      <c r="D240" t="s">
        <v>3022</v>
      </c>
      <c r="E240" t="s">
        <v>1986</v>
      </c>
      <c r="F240" t="s">
        <v>3075</v>
      </c>
      <c r="G240" t="s">
        <v>3024</v>
      </c>
      <c r="H240" t="s">
        <v>3025</v>
      </c>
      <c r="I240" t="s">
        <v>3025</v>
      </c>
    </row>
    <row r="241" spans="1:9" x14ac:dyDescent="0.25">
      <c r="A241" t="s">
        <v>3065</v>
      </c>
      <c r="B241" t="s">
        <v>2314</v>
      </c>
      <c r="C241" t="s">
        <v>3066</v>
      </c>
      <c r="D241" t="s">
        <v>3026</v>
      </c>
      <c r="E241" t="s">
        <v>1986</v>
      </c>
      <c r="F241" t="s">
        <v>3076</v>
      </c>
      <c r="G241" t="s">
        <v>3028</v>
      </c>
      <c r="H241" t="s">
        <v>3029</v>
      </c>
      <c r="I241" t="s">
        <v>3029</v>
      </c>
    </row>
    <row r="242" spans="1:9" x14ac:dyDescent="0.25">
      <c r="A242" t="s">
        <v>3077</v>
      </c>
      <c r="B242" t="s">
        <v>2314</v>
      </c>
      <c r="C242" t="s">
        <v>3078</v>
      </c>
      <c r="D242" t="s">
        <v>321</v>
      </c>
      <c r="E242" t="s">
        <v>1986</v>
      </c>
      <c r="F242" t="s">
        <v>3079</v>
      </c>
      <c r="G242" t="s">
        <v>2419</v>
      </c>
      <c r="H242" t="s">
        <v>2128</v>
      </c>
      <c r="I242" t="s">
        <v>2128</v>
      </c>
    </row>
    <row r="243" spans="1:9" x14ac:dyDescent="0.25">
      <c r="A243" t="s">
        <v>3077</v>
      </c>
      <c r="B243" t="s">
        <v>2314</v>
      </c>
      <c r="C243" t="s">
        <v>3078</v>
      </c>
      <c r="D243" t="s">
        <v>638</v>
      </c>
      <c r="E243" t="s">
        <v>1986</v>
      </c>
      <c r="F243" t="s">
        <v>3080</v>
      </c>
      <c r="G243" t="s">
        <v>2421</v>
      </c>
      <c r="H243" t="s">
        <v>2130</v>
      </c>
      <c r="I243" t="s">
        <v>2130</v>
      </c>
    </row>
    <row r="244" spans="1:9" x14ac:dyDescent="0.25">
      <c r="A244" t="s">
        <v>3077</v>
      </c>
      <c r="B244" t="s">
        <v>2314</v>
      </c>
      <c r="C244" t="s">
        <v>3078</v>
      </c>
      <c r="D244" t="s">
        <v>297</v>
      </c>
      <c r="E244" t="s">
        <v>1986</v>
      </c>
      <c r="F244" t="s">
        <v>3081</v>
      </c>
      <c r="G244" t="s">
        <v>2423</v>
      </c>
      <c r="H244" t="s">
        <v>2127</v>
      </c>
      <c r="I244" t="s">
        <v>2127</v>
      </c>
    </row>
    <row r="245" spans="1:9" x14ac:dyDescent="0.25">
      <c r="A245" t="s">
        <v>3077</v>
      </c>
      <c r="B245" t="s">
        <v>2314</v>
      </c>
      <c r="C245" t="s">
        <v>3078</v>
      </c>
      <c r="D245" t="s">
        <v>772</v>
      </c>
      <c r="E245" t="s">
        <v>1986</v>
      </c>
      <c r="F245" t="s">
        <v>3082</v>
      </c>
      <c r="G245" t="s">
        <v>2425</v>
      </c>
      <c r="H245" t="s">
        <v>2137</v>
      </c>
      <c r="I245" t="s">
        <v>2137</v>
      </c>
    </row>
    <row r="246" spans="1:9" x14ac:dyDescent="0.25">
      <c r="A246" t="s">
        <v>3077</v>
      </c>
      <c r="B246" t="s">
        <v>2314</v>
      </c>
      <c r="C246" t="s">
        <v>3078</v>
      </c>
      <c r="D246" t="s">
        <v>332</v>
      </c>
      <c r="E246" t="s">
        <v>1986</v>
      </c>
      <c r="F246" t="s">
        <v>3083</v>
      </c>
      <c r="G246" t="s">
        <v>2429</v>
      </c>
      <c r="H246" t="s">
        <v>2129</v>
      </c>
      <c r="I246" t="s">
        <v>2129</v>
      </c>
    </row>
    <row r="247" spans="1:9" x14ac:dyDescent="0.25">
      <c r="A247" t="s">
        <v>3077</v>
      </c>
      <c r="B247" t="s">
        <v>2314</v>
      </c>
      <c r="C247" t="s">
        <v>3078</v>
      </c>
      <c r="D247" t="s">
        <v>364</v>
      </c>
      <c r="E247" t="s">
        <v>1986</v>
      </c>
      <c r="F247" t="s">
        <v>3084</v>
      </c>
      <c r="G247" t="s">
        <v>2431</v>
      </c>
      <c r="H247" t="s">
        <v>2134</v>
      </c>
      <c r="I247" t="s">
        <v>2134</v>
      </c>
    </row>
    <row r="248" spans="1:9" x14ac:dyDescent="0.25">
      <c r="A248" t="s">
        <v>3077</v>
      </c>
      <c r="B248" t="s">
        <v>2314</v>
      </c>
      <c r="C248" t="s">
        <v>3078</v>
      </c>
      <c r="D248" t="s">
        <v>376</v>
      </c>
      <c r="E248" t="s">
        <v>1986</v>
      </c>
      <c r="F248" t="s">
        <v>3085</v>
      </c>
      <c r="G248" t="s">
        <v>2433</v>
      </c>
      <c r="H248" t="s">
        <v>2135</v>
      </c>
      <c r="I248" t="s">
        <v>2135</v>
      </c>
    </row>
    <row r="249" spans="1:9" x14ac:dyDescent="0.25">
      <c r="A249" t="s">
        <v>3077</v>
      </c>
      <c r="B249" t="s">
        <v>2314</v>
      </c>
      <c r="C249" t="s">
        <v>3078</v>
      </c>
      <c r="D249" t="s">
        <v>620</v>
      </c>
      <c r="E249" t="s">
        <v>1986</v>
      </c>
      <c r="F249" t="s">
        <v>3086</v>
      </c>
      <c r="G249" t="s">
        <v>3087</v>
      </c>
      <c r="H249" t="s">
        <v>3088</v>
      </c>
      <c r="I249" t="s">
        <v>3088</v>
      </c>
    </row>
    <row r="250" spans="1:9" x14ac:dyDescent="0.25">
      <c r="A250" t="s">
        <v>3077</v>
      </c>
      <c r="B250" t="s">
        <v>2314</v>
      </c>
      <c r="C250" t="s">
        <v>3078</v>
      </c>
      <c r="D250" t="s">
        <v>898</v>
      </c>
      <c r="E250" t="s">
        <v>1986</v>
      </c>
      <c r="F250" t="s">
        <v>3089</v>
      </c>
      <c r="G250" t="s">
        <v>2435</v>
      </c>
      <c r="H250" t="s">
        <v>2436</v>
      </c>
      <c r="I250" t="s">
        <v>2436</v>
      </c>
    </row>
    <row r="251" spans="1:9" x14ac:dyDescent="0.25">
      <c r="A251" t="s">
        <v>3077</v>
      </c>
      <c r="B251" t="s">
        <v>2314</v>
      </c>
      <c r="C251" t="s">
        <v>3078</v>
      </c>
      <c r="D251" t="s">
        <v>887</v>
      </c>
      <c r="E251" t="s">
        <v>1986</v>
      </c>
      <c r="F251" t="s">
        <v>3090</v>
      </c>
      <c r="G251" t="s">
        <v>3091</v>
      </c>
      <c r="H251" t="s">
        <v>2132</v>
      </c>
      <c r="I251" t="s">
        <v>2132</v>
      </c>
    </row>
    <row r="252" spans="1:9" x14ac:dyDescent="0.25">
      <c r="A252" t="s">
        <v>3092</v>
      </c>
      <c r="B252" t="s">
        <v>2314</v>
      </c>
      <c r="C252" t="s">
        <v>3093</v>
      </c>
      <c r="D252" t="s">
        <v>2388</v>
      </c>
      <c r="E252" t="s">
        <v>1986</v>
      </c>
      <c r="F252" t="s">
        <v>3094</v>
      </c>
      <c r="G252" t="s">
        <v>2610</v>
      </c>
      <c r="H252" t="s">
        <v>2611</v>
      </c>
      <c r="I252" t="s">
        <v>2611</v>
      </c>
    </row>
    <row r="253" spans="1:9" x14ac:dyDescent="0.25">
      <c r="A253" t="s">
        <v>3092</v>
      </c>
      <c r="B253" t="s">
        <v>2314</v>
      </c>
      <c r="C253" t="s">
        <v>3093</v>
      </c>
      <c r="D253" t="s">
        <v>2612</v>
      </c>
      <c r="E253" t="s">
        <v>1986</v>
      </c>
      <c r="F253" t="s">
        <v>3095</v>
      </c>
      <c r="G253" t="s">
        <v>2614</v>
      </c>
      <c r="H253" t="s">
        <v>2615</v>
      </c>
      <c r="I253" t="s">
        <v>2615</v>
      </c>
    </row>
    <row r="254" spans="1:9" x14ac:dyDescent="0.25">
      <c r="A254" t="s">
        <v>3092</v>
      </c>
      <c r="B254" t="s">
        <v>2314</v>
      </c>
      <c r="C254" t="s">
        <v>3093</v>
      </c>
      <c r="D254" t="s">
        <v>949</v>
      </c>
      <c r="E254" t="s">
        <v>1986</v>
      </c>
      <c r="F254" t="s">
        <v>3096</v>
      </c>
      <c r="G254" t="s">
        <v>2617</v>
      </c>
      <c r="H254" t="s">
        <v>2618</v>
      </c>
      <c r="I254" t="s">
        <v>2618</v>
      </c>
    </row>
    <row r="255" spans="1:9" x14ac:dyDescent="0.25">
      <c r="A255" t="s">
        <v>3092</v>
      </c>
      <c r="B255" t="s">
        <v>2314</v>
      </c>
      <c r="C255" t="s">
        <v>3093</v>
      </c>
      <c r="D255" t="s">
        <v>2619</v>
      </c>
      <c r="E255" t="s">
        <v>1986</v>
      </c>
      <c r="F255" t="s">
        <v>3097</v>
      </c>
      <c r="G255" t="s">
        <v>2621</v>
      </c>
      <c r="H255" t="s">
        <v>2622</v>
      </c>
      <c r="I255" t="s">
        <v>2622</v>
      </c>
    </row>
    <row r="256" spans="1:9" x14ac:dyDescent="0.25">
      <c r="A256" t="s">
        <v>3092</v>
      </c>
      <c r="B256" t="s">
        <v>2314</v>
      </c>
      <c r="C256" t="s">
        <v>3093</v>
      </c>
      <c r="D256" t="s">
        <v>2623</v>
      </c>
      <c r="E256" t="s">
        <v>1986</v>
      </c>
      <c r="F256" t="s">
        <v>3098</v>
      </c>
      <c r="G256" t="s">
        <v>2625</v>
      </c>
      <c r="H256" t="s">
        <v>2626</v>
      </c>
      <c r="I256" t="s">
        <v>2626</v>
      </c>
    </row>
    <row r="257" spans="1:9" x14ac:dyDescent="0.25">
      <c r="A257" t="s">
        <v>3092</v>
      </c>
      <c r="B257" t="s">
        <v>2314</v>
      </c>
      <c r="C257" t="s">
        <v>3093</v>
      </c>
      <c r="D257" t="s">
        <v>2630</v>
      </c>
      <c r="E257" t="s">
        <v>1986</v>
      </c>
      <c r="F257" t="s">
        <v>3099</v>
      </c>
      <c r="G257" t="s">
        <v>2632</v>
      </c>
      <c r="H257" t="s">
        <v>2633</v>
      </c>
      <c r="I257" t="s">
        <v>2633</v>
      </c>
    </row>
    <row r="258" spans="1:9" x14ac:dyDescent="0.25">
      <c r="A258" t="s">
        <v>3092</v>
      </c>
      <c r="B258" t="s">
        <v>2314</v>
      </c>
      <c r="C258" t="s">
        <v>3093</v>
      </c>
      <c r="D258" t="s">
        <v>2461</v>
      </c>
      <c r="E258" t="s">
        <v>1986</v>
      </c>
      <c r="F258" t="s">
        <v>3100</v>
      </c>
      <c r="G258" t="s">
        <v>3101</v>
      </c>
      <c r="H258" t="s">
        <v>3102</v>
      </c>
      <c r="I258" t="s">
        <v>3102</v>
      </c>
    </row>
    <row r="259" spans="1:9" x14ac:dyDescent="0.25">
      <c r="A259" t="s">
        <v>3092</v>
      </c>
      <c r="B259" t="s">
        <v>2314</v>
      </c>
      <c r="C259" t="s">
        <v>3093</v>
      </c>
      <c r="D259" t="s">
        <v>972</v>
      </c>
      <c r="E259" t="s">
        <v>1986</v>
      </c>
      <c r="F259" t="s">
        <v>3103</v>
      </c>
      <c r="G259" t="s">
        <v>3104</v>
      </c>
      <c r="H259" t="s">
        <v>3105</v>
      </c>
      <c r="I259" t="s">
        <v>3105</v>
      </c>
    </row>
    <row r="260" spans="1:9" x14ac:dyDescent="0.25">
      <c r="A260" t="s">
        <v>3092</v>
      </c>
      <c r="B260" t="s">
        <v>2314</v>
      </c>
      <c r="C260" t="s">
        <v>3093</v>
      </c>
      <c r="D260" t="s">
        <v>2936</v>
      </c>
      <c r="E260" t="s">
        <v>1986</v>
      </c>
      <c r="F260" t="s">
        <v>3106</v>
      </c>
      <c r="G260" t="s">
        <v>3107</v>
      </c>
      <c r="H260" t="s">
        <v>3108</v>
      </c>
      <c r="I260" t="s">
        <v>3108</v>
      </c>
    </row>
    <row r="261" spans="1:9" x14ac:dyDescent="0.25">
      <c r="A261" t="s">
        <v>3092</v>
      </c>
      <c r="B261" t="s">
        <v>2314</v>
      </c>
      <c r="C261" t="s">
        <v>3093</v>
      </c>
      <c r="D261" t="s">
        <v>3109</v>
      </c>
      <c r="E261" t="s">
        <v>1986</v>
      </c>
      <c r="F261" t="s">
        <v>3110</v>
      </c>
      <c r="G261" t="s">
        <v>3111</v>
      </c>
      <c r="H261" t="s">
        <v>3112</v>
      </c>
      <c r="I261" t="s">
        <v>3112</v>
      </c>
    </row>
    <row r="262" spans="1:9" x14ac:dyDescent="0.25">
      <c r="A262" t="s">
        <v>3113</v>
      </c>
      <c r="B262" t="s">
        <v>3114</v>
      </c>
      <c r="C262" t="s">
        <v>3115</v>
      </c>
      <c r="D262" t="s">
        <v>2354</v>
      </c>
      <c r="E262" t="s">
        <v>1986</v>
      </c>
      <c r="F262" t="s">
        <v>3116</v>
      </c>
      <c r="G262" t="s">
        <v>3117</v>
      </c>
      <c r="H262" t="s">
        <v>3118</v>
      </c>
      <c r="I262" t="str">
        <f>H262&amp;"||Pac"</f>
        <v>RUS|Pink(=Humpback) salmon||Pac</v>
      </c>
    </row>
    <row r="263" spans="1:9" x14ac:dyDescent="0.25">
      <c r="A263" t="s">
        <v>3113</v>
      </c>
      <c r="B263" t="s">
        <v>3114</v>
      </c>
      <c r="C263" t="s">
        <v>3115</v>
      </c>
      <c r="D263" t="s">
        <v>3119</v>
      </c>
      <c r="E263" t="s">
        <v>1986</v>
      </c>
      <c r="F263" t="s">
        <v>3120</v>
      </c>
      <c r="G263" t="s">
        <v>3121</v>
      </c>
      <c r="H263" t="s">
        <v>3122</v>
      </c>
      <c r="I263" t="str">
        <f t="shared" ref="I263:I267" si="0">H263&amp;"||Pac"</f>
        <v>RUS|Chum(=Keta=Dog) salmon||Pac</v>
      </c>
    </row>
    <row r="264" spans="1:9" x14ac:dyDescent="0.25">
      <c r="A264" t="s">
        <v>3113</v>
      </c>
      <c r="B264" t="s">
        <v>3114</v>
      </c>
      <c r="C264" t="s">
        <v>3115</v>
      </c>
      <c r="D264" t="s">
        <v>3123</v>
      </c>
      <c r="E264" t="s">
        <v>1986</v>
      </c>
      <c r="F264" t="s">
        <v>3124</v>
      </c>
      <c r="G264" t="s">
        <v>3125</v>
      </c>
      <c r="H264" t="s">
        <v>3126</v>
      </c>
      <c r="I264" t="str">
        <f t="shared" si="0"/>
        <v>RUS|Sockeye(=Red) salmon||Pac</v>
      </c>
    </row>
    <row r="265" spans="1:9" x14ac:dyDescent="0.25">
      <c r="A265" t="s">
        <v>3113</v>
      </c>
      <c r="B265" t="s">
        <v>3114</v>
      </c>
      <c r="C265" t="s">
        <v>3115</v>
      </c>
      <c r="D265" t="s">
        <v>3127</v>
      </c>
      <c r="E265" t="s">
        <v>1986</v>
      </c>
      <c r="F265" t="s">
        <v>3128</v>
      </c>
      <c r="G265" t="s">
        <v>3129</v>
      </c>
      <c r="H265" t="s">
        <v>3130</v>
      </c>
      <c r="I265" t="str">
        <f t="shared" si="0"/>
        <v>RUS|Coho(=Silver) salmon||Pac</v>
      </c>
    </row>
    <row r="266" spans="1:9" x14ac:dyDescent="0.25">
      <c r="A266" t="s">
        <v>3113</v>
      </c>
      <c r="B266" t="s">
        <v>3114</v>
      </c>
      <c r="C266" t="s">
        <v>3115</v>
      </c>
      <c r="D266" t="s">
        <v>3131</v>
      </c>
      <c r="E266" t="s">
        <v>1986</v>
      </c>
      <c r="F266" t="s">
        <v>3132</v>
      </c>
      <c r="G266" t="s">
        <v>3133</v>
      </c>
      <c r="H266" t="s">
        <v>3134</v>
      </c>
      <c r="I266" t="str">
        <f t="shared" si="0"/>
        <v>RUS|Chinook(=Spring=King) salmon||Pac</v>
      </c>
    </row>
    <row r="267" spans="1:9" x14ac:dyDescent="0.25">
      <c r="A267" t="s">
        <v>3113</v>
      </c>
      <c r="B267" t="s">
        <v>3114</v>
      </c>
      <c r="C267" t="s">
        <v>3115</v>
      </c>
      <c r="D267" t="s">
        <v>3135</v>
      </c>
      <c r="E267" t="s">
        <v>1986</v>
      </c>
      <c r="F267" t="s">
        <v>3136</v>
      </c>
      <c r="G267" t="s">
        <v>3137</v>
      </c>
      <c r="H267" t="s">
        <v>3138</v>
      </c>
      <c r="I267" t="str">
        <f t="shared" si="0"/>
        <v>RUS|Masu(=Cherry) salmon||Pac</v>
      </c>
    </row>
    <row r="268" spans="1:9" x14ac:dyDescent="0.25">
      <c r="A268" t="s">
        <v>3139</v>
      </c>
      <c r="B268" t="s">
        <v>2314</v>
      </c>
      <c r="C268" t="s">
        <v>3140</v>
      </c>
      <c r="D268" t="s">
        <v>376</v>
      </c>
      <c r="E268" t="s">
        <v>1986</v>
      </c>
      <c r="F268" t="s">
        <v>3141</v>
      </c>
      <c r="G268" t="s">
        <v>2772</v>
      </c>
      <c r="H268" t="s">
        <v>2022</v>
      </c>
      <c r="I268" t="s">
        <v>2022</v>
      </c>
    </row>
    <row r="269" spans="1:9" x14ac:dyDescent="0.25">
      <c r="A269" t="s">
        <v>3139</v>
      </c>
      <c r="B269" t="s">
        <v>2314</v>
      </c>
      <c r="C269" t="s">
        <v>3140</v>
      </c>
      <c r="D269" t="s">
        <v>321</v>
      </c>
      <c r="E269" t="s">
        <v>1986</v>
      </c>
      <c r="F269" t="s">
        <v>3142</v>
      </c>
      <c r="G269" t="s">
        <v>2774</v>
      </c>
      <c r="H269" t="s">
        <v>2013</v>
      </c>
      <c r="I269" t="s">
        <v>2013</v>
      </c>
    </row>
    <row r="270" spans="1:9" x14ac:dyDescent="0.25">
      <c r="A270" t="s">
        <v>3139</v>
      </c>
      <c r="B270" t="s">
        <v>2314</v>
      </c>
      <c r="C270" t="s">
        <v>3140</v>
      </c>
      <c r="D270" t="s">
        <v>445</v>
      </c>
      <c r="E270" t="s">
        <v>1986</v>
      </c>
      <c r="F270" t="s">
        <v>3143</v>
      </c>
      <c r="G270" t="s">
        <v>2776</v>
      </c>
      <c r="H270" t="s">
        <v>2028</v>
      </c>
      <c r="I270" t="s">
        <v>2028</v>
      </c>
    </row>
    <row r="271" spans="1:9" x14ac:dyDescent="0.25">
      <c r="A271" t="s">
        <v>3139</v>
      </c>
      <c r="B271" t="s">
        <v>2314</v>
      </c>
      <c r="C271" t="s">
        <v>3140</v>
      </c>
      <c r="D271" t="s">
        <v>289</v>
      </c>
      <c r="E271" t="s">
        <v>1986</v>
      </c>
      <c r="F271" t="s">
        <v>3144</v>
      </c>
      <c r="G271" t="s">
        <v>2778</v>
      </c>
      <c r="H271" t="s">
        <v>2010</v>
      </c>
      <c r="I271" t="s">
        <v>2010</v>
      </c>
    </row>
    <row r="272" spans="1:9" x14ac:dyDescent="0.25">
      <c r="A272" t="s">
        <v>3139</v>
      </c>
      <c r="B272" t="s">
        <v>2314</v>
      </c>
      <c r="C272" t="s">
        <v>3140</v>
      </c>
      <c r="D272" t="s">
        <v>2364</v>
      </c>
      <c r="E272" t="s">
        <v>1986</v>
      </c>
      <c r="F272" t="s">
        <v>3145</v>
      </c>
      <c r="G272" t="s">
        <v>2780</v>
      </c>
      <c r="H272" t="s">
        <v>2781</v>
      </c>
      <c r="I272" t="s">
        <v>2781</v>
      </c>
    </row>
    <row r="273" spans="1:9" x14ac:dyDescent="0.25">
      <c r="A273" t="s">
        <v>3139</v>
      </c>
      <c r="B273" t="s">
        <v>2314</v>
      </c>
      <c r="C273" t="s">
        <v>3140</v>
      </c>
      <c r="D273" t="s">
        <v>3146</v>
      </c>
      <c r="E273" t="s">
        <v>1986</v>
      </c>
      <c r="F273" t="s">
        <v>3147</v>
      </c>
      <c r="G273" t="s">
        <v>3148</v>
      </c>
      <c r="H273" t="s">
        <v>3149</v>
      </c>
      <c r="I273" t="s">
        <v>3149</v>
      </c>
    </row>
    <row r="274" spans="1:9" x14ac:dyDescent="0.25">
      <c r="A274" t="s">
        <v>3139</v>
      </c>
      <c r="B274" t="s">
        <v>2314</v>
      </c>
      <c r="C274" t="s">
        <v>3140</v>
      </c>
      <c r="D274" t="s">
        <v>297</v>
      </c>
      <c r="E274" t="s">
        <v>1986</v>
      </c>
      <c r="F274" t="s">
        <v>3150</v>
      </c>
      <c r="G274" t="s">
        <v>3151</v>
      </c>
      <c r="H274" t="s">
        <v>2011</v>
      </c>
      <c r="I274" t="s">
        <v>2011</v>
      </c>
    </row>
    <row r="275" spans="1:9" x14ac:dyDescent="0.25">
      <c r="A275" t="s">
        <v>3139</v>
      </c>
      <c r="B275" t="s">
        <v>2314</v>
      </c>
      <c r="C275" t="s">
        <v>3140</v>
      </c>
      <c r="D275" t="s">
        <v>434</v>
      </c>
      <c r="E275" t="s">
        <v>1986</v>
      </c>
      <c r="F275" t="s">
        <v>3152</v>
      </c>
      <c r="G275" t="s">
        <v>3153</v>
      </c>
      <c r="H275" t="s">
        <v>2026</v>
      </c>
      <c r="I275" t="s">
        <v>2026</v>
      </c>
    </row>
    <row r="276" spans="1:9" x14ac:dyDescent="0.25">
      <c r="A276" t="s">
        <v>3139</v>
      </c>
      <c r="B276" t="s">
        <v>2314</v>
      </c>
      <c r="C276" t="s">
        <v>3140</v>
      </c>
      <c r="D276" t="s">
        <v>3154</v>
      </c>
      <c r="E276" t="s">
        <v>1986</v>
      </c>
      <c r="F276" t="s">
        <v>3155</v>
      </c>
      <c r="G276" t="s">
        <v>3156</v>
      </c>
      <c r="H276" t="s">
        <v>3157</v>
      </c>
      <c r="I276" t="s">
        <v>3157</v>
      </c>
    </row>
    <row r="277" spans="1:9" x14ac:dyDescent="0.25">
      <c r="A277" t="s">
        <v>3139</v>
      </c>
      <c r="B277" t="s">
        <v>2314</v>
      </c>
      <c r="C277" t="s">
        <v>3140</v>
      </c>
      <c r="D277" t="s">
        <v>3127</v>
      </c>
      <c r="E277" t="s">
        <v>1986</v>
      </c>
      <c r="F277" t="s">
        <v>3158</v>
      </c>
      <c r="G277" t="s">
        <v>3159</v>
      </c>
      <c r="H277" t="s">
        <v>3160</v>
      </c>
      <c r="I277" t="s">
        <v>3160</v>
      </c>
    </row>
    <row r="278" spans="1:9" x14ac:dyDescent="0.25">
      <c r="A278" t="s">
        <v>3161</v>
      </c>
      <c r="B278" t="s">
        <v>2314</v>
      </c>
      <c r="C278" t="s">
        <v>3162</v>
      </c>
      <c r="D278" t="s">
        <v>673</v>
      </c>
      <c r="E278" t="s">
        <v>1986</v>
      </c>
      <c r="F278" t="s">
        <v>3163</v>
      </c>
      <c r="G278" t="s">
        <v>2815</v>
      </c>
      <c r="H278" t="s">
        <v>2816</v>
      </c>
      <c r="I278" s="6" t="s">
        <v>739</v>
      </c>
    </row>
    <row r="279" spans="1:9" x14ac:dyDescent="0.25">
      <c r="A279" t="s">
        <v>3161</v>
      </c>
      <c r="B279" t="s">
        <v>2314</v>
      </c>
      <c r="C279" t="s">
        <v>3162</v>
      </c>
      <c r="D279" t="s">
        <v>2325</v>
      </c>
      <c r="E279" t="s">
        <v>1986</v>
      </c>
      <c r="F279" t="s">
        <v>3164</v>
      </c>
      <c r="G279" t="s">
        <v>2819</v>
      </c>
      <c r="H279" t="s">
        <v>2820</v>
      </c>
      <c r="I279" s="6" t="s">
        <v>3165</v>
      </c>
    </row>
    <row r="280" spans="1:9" x14ac:dyDescent="0.25">
      <c r="A280" t="s">
        <v>3161</v>
      </c>
      <c r="B280" t="s">
        <v>2314</v>
      </c>
      <c r="C280" t="s">
        <v>3162</v>
      </c>
      <c r="D280" t="s">
        <v>2822</v>
      </c>
      <c r="E280" t="s">
        <v>1986</v>
      </c>
      <c r="F280" t="s">
        <v>3166</v>
      </c>
      <c r="G280" t="s">
        <v>2824</v>
      </c>
      <c r="H280" t="s">
        <v>2825</v>
      </c>
      <c r="I280" s="6" t="s">
        <v>3167</v>
      </c>
    </row>
    <row r="281" spans="1:9" x14ac:dyDescent="0.25">
      <c r="A281" t="s">
        <v>3161</v>
      </c>
      <c r="B281" t="s">
        <v>2314</v>
      </c>
      <c r="C281" t="s">
        <v>3162</v>
      </c>
      <c r="D281" t="s">
        <v>665</v>
      </c>
      <c r="E281" t="s">
        <v>1986</v>
      </c>
      <c r="F281" t="s">
        <v>3168</v>
      </c>
      <c r="G281" t="s">
        <v>2828</v>
      </c>
      <c r="H281" t="s">
        <v>2829</v>
      </c>
      <c r="I281" s="6" t="s">
        <v>736</v>
      </c>
    </row>
    <row r="282" spans="1:9" x14ac:dyDescent="0.25">
      <c r="A282" t="s">
        <v>3161</v>
      </c>
      <c r="B282" t="s">
        <v>2314</v>
      </c>
      <c r="C282" t="s">
        <v>3162</v>
      </c>
      <c r="D282" t="s">
        <v>717</v>
      </c>
      <c r="E282" t="s">
        <v>1986</v>
      </c>
      <c r="F282" t="s">
        <v>3169</v>
      </c>
      <c r="G282" t="s">
        <v>2838</v>
      </c>
      <c r="H282" t="s">
        <v>2839</v>
      </c>
      <c r="I282" s="6" t="s">
        <v>729</v>
      </c>
    </row>
    <row r="283" spans="1:9" x14ac:dyDescent="0.25">
      <c r="A283" t="s">
        <v>3161</v>
      </c>
      <c r="B283" t="s">
        <v>2314</v>
      </c>
      <c r="C283" t="s">
        <v>3162</v>
      </c>
      <c r="D283" t="s">
        <v>364</v>
      </c>
      <c r="E283" t="s">
        <v>1986</v>
      </c>
      <c r="F283" t="s">
        <v>3170</v>
      </c>
      <c r="G283" t="s">
        <v>3171</v>
      </c>
      <c r="H283" t="s">
        <v>2071</v>
      </c>
      <c r="I283" t="s">
        <v>2071</v>
      </c>
    </row>
    <row r="284" spans="1:9" x14ac:dyDescent="0.25">
      <c r="A284" t="s">
        <v>3161</v>
      </c>
      <c r="B284" t="s">
        <v>2314</v>
      </c>
      <c r="C284" t="s">
        <v>3162</v>
      </c>
      <c r="D284" t="s">
        <v>3172</v>
      </c>
      <c r="E284" t="s">
        <v>1986</v>
      </c>
      <c r="F284" t="s">
        <v>3173</v>
      </c>
      <c r="G284" t="s">
        <v>3174</v>
      </c>
      <c r="H284" t="s">
        <v>3175</v>
      </c>
      <c r="I284" t="s">
        <v>3175</v>
      </c>
    </row>
    <row r="285" spans="1:9" x14ac:dyDescent="0.25">
      <c r="A285" t="s">
        <v>3161</v>
      </c>
      <c r="B285" t="s">
        <v>2314</v>
      </c>
      <c r="C285" t="s">
        <v>3162</v>
      </c>
      <c r="D285" t="s">
        <v>3176</v>
      </c>
      <c r="E285" t="s">
        <v>1986</v>
      </c>
      <c r="F285" t="s">
        <v>3177</v>
      </c>
      <c r="G285" t="s">
        <v>3178</v>
      </c>
      <c r="H285" t="s">
        <v>3179</v>
      </c>
      <c r="I285" t="s">
        <v>3179</v>
      </c>
    </row>
    <row r="286" spans="1:9" x14ac:dyDescent="0.25">
      <c r="A286" t="s">
        <v>3161</v>
      </c>
      <c r="B286" t="s">
        <v>2314</v>
      </c>
      <c r="C286" t="s">
        <v>3162</v>
      </c>
      <c r="D286" t="s">
        <v>87</v>
      </c>
      <c r="E286" t="s">
        <v>1986</v>
      </c>
      <c r="F286" t="s">
        <v>3180</v>
      </c>
      <c r="G286" t="s">
        <v>2841</v>
      </c>
      <c r="H286" t="s">
        <v>2842</v>
      </c>
      <c r="I286" s="6" t="s">
        <v>3181</v>
      </c>
    </row>
    <row r="287" spans="1:9" x14ac:dyDescent="0.25">
      <c r="A287" t="s">
        <v>3161</v>
      </c>
      <c r="B287" t="s">
        <v>2314</v>
      </c>
      <c r="C287" t="s">
        <v>3162</v>
      </c>
      <c r="D287" t="s">
        <v>3182</v>
      </c>
      <c r="E287" t="s">
        <v>1986</v>
      </c>
      <c r="F287" t="s">
        <v>3183</v>
      </c>
      <c r="G287" t="s">
        <v>3184</v>
      </c>
      <c r="H287" t="s">
        <v>3185</v>
      </c>
      <c r="I287" t="s">
        <v>3185</v>
      </c>
    </row>
    <row r="288" spans="1:9" x14ac:dyDescent="0.25">
      <c r="A288" t="s">
        <v>3186</v>
      </c>
      <c r="B288" t="s">
        <v>2314</v>
      </c>
      <c r="C288" t="s">
        <v>3187</v>
      </c>
      <c r="D288" t="s">
        <v>2388</v>
      </c>
      <c r="E288" t="s">
        <v>1986</v>
      </c>
      <c r="F288" t="s">
        <v>3188</v>
      </c>
      <c r="G288" t="s">
        <v>3189</v>
      </c>
      <c r="H288" t="s">
        <v>3190</v>
      </c>
      <c r="I288" t="s">
        <v>3190</v>
      </c>
    </row>
    <row r="289" spans="1:9" x14ac:dyDescent="0.25">
      <c r="A289" t="s">
        <v>3186</v>
      </c>
      <c r="B289" t="s">
        <v>2314</v>
      </c>
      <c r="C289" t="s">
        <v>3187</v>
      </c>
      <c r="D289" t="s">
        <v>3038</v>
      </c>
      <c r="E289" t="s">
        <v>1986</v>
      </c>
      <c r="F289" t="s">
        <v>3191</v>
      </c>
      <c r="G289" t="s">
        <v>3192</v>
      </c>
      <c r="H289" t="s">
        <v>3193</v>
      </c>
      <c r="I289" t="s">
        <v>3193</v>
      </c>
    </row>
    <row r="290" spans="1:9" x14ac:dyDescent="0.25">
      <c r="A290" t="s">
        <v>3186</v>
      </c>
      <c r="B290" t="s">
        <v>2314</v>
      </c>
      <c r="C290" t="s">
        <v>3187</v>
      </c>
      <c r="D290" t="s">
        <v>3194</v>
      </c>
      <c r="E290" t="s">
        <v>1986</v>
      </c>
      <c r="F290" t="s">
        <v>3195</v>
      </c>
      <c r="G290" t="s">
        <v>3196</v>
      </c>
      <c r="H290" t="s">
        <v>3197</v>
      </c>
      <c r="I290" t="s">
        <v>3197</v>
      </c>
    </row>
    <row r="291" spans="1:9" x14ac:dyDescent="0.25">
      <c r="A291" t="s">
        <v>3186</v>
      </c>
      <c r="B291" t="s">
        <v>2314</v>
      </c>
      <c r="C291" t="s">
        <v>3187</v>
      </c>
      <c r="D291" t="s">
        <v>2461</v>
      </c>
      <c r="E291" t="s">
        <v>1986</v>
      </c>
      <c r="F291" t="s">
        <v>3198</v>
      </c>
      <c r="G291" t="s">
        <v>3199</v>
      </c>
      <c r="H291" t="s">
        <v>3200</v>
      </c>
      <c r="I291" t="s">
        <v>3200</v>
      </c>
    </row>
    <row r="292" spans="1:9" x14ac:dyDescent="0.25">
      <c r="A292" t="s">
        <v>3186</v>
      </c>
      <c r="B292" t="s">
        <v>2314</v>
      </c>
      <c r="C292" t="s">
        <v>3187</v>
      </c>
      <c r="D292" t="s">
        <v>2658</v>
      </c>
      <c r="E292" t="s">
        <v>1986</v>
      </c>
      <c r="F292" t="s">
        <v>3201</v>
      </c>
      <c r="G292" t="s">
        <v>3202</v>
      </c>
      <c r="H292" t="s">
        <v>3203</v>
      </c>
      <c r="I292" t="s">
        <v>3203</v>
      </c>
    </row>
    <row r="293" spans="1:9" x14ac:dyDescent="0.25">
      <c r="A293" t="s">
        <v>3186</v>
      </c>
      <c r="B293" t="s">
        <v>2314</v>
      </c>
      <c r="C293" t="s">
        <v>3187</v>
      </c>
      <c r="D293" t="s">
        <v>3204</v>
      </c>
      <c r="E293" t="s">
        <v>1986</v>
      </c>
      <c r="F293" t="s">
        <v>3205</v>
      </c>
      <c r="G293" t="s">
        <v>3206</v>
      </c>
      <c r="H293" t="s">
        <v>3207</v>
      </c>
      <c r="I293" t="s">
        <v>3207</v>
      </c>
    </row>
    <row r="294" spans="1:9" x14ac:dyDescent="0.25">
      <c r="A294" t="s">
        <v>3186</v>
      </c>
      <c r="B294" t="s">
        <v>2314</v>
      </c>
      <c r="C294" t="s">
        <v>3187</v>
      </c>
      <c r="D294" t="s">
        <v>3208</v>
      </c>
      <c r="E294" t="s">
        <v>1986</v>
      </c>
      <c r="F294" t="s">
        <v>3209</v>
      </c>
      <c r="G294" t="s">
        <v>3210</v>
      </c>
      <c r="H294" t="s">
        <v>3211</v>
      </c>
      <c r="I294" t="s">
        <v>3211</v>
      </c>
    </row>
    <row r="295" spans="1:9" x14ac:dyDescent="0.25">
      <c r="A295" t="s">
        <v>3186</v>
      </c>
      <c r="B295" t="s">
        <v>2314</v>
      </c>
      <c r="C295" t="s">
        <v>3187</v>
      </c>
      <c r="D295" t="s">
        <v>2723</v>
      </c>
      <c r="E295" t="s">
        <v>1986</v>
      </c>
      <c r="F295" t="s">
        <v>3212</v>
      </c>
      <c r="G295" t="s">
        <v>3213</v>
      </c>
      <c r="H295" t="s">
        <v>3214</v>
      </c>
      <c r="I295" t="s">
        <v>3214</v>
      </c>
    </row>
    <row r="296" spans="1:9" x14ac:dyDescent="0.25">
      <c r="A296" t="s">
        <v>3186</v>
      </c>
      <c r="B296" t="s">
        <v>2314</v>
      </c>
      <c r="C296" t="s">
        <v>3187</v>
      </c>
      <c r="D296" t="s">
        <v>3215</v>
      </c>
      <c r="E296" t="s">
        <v>1986</v>
      </c>
      <c r="F296" t="s">
        <v>3216</v>
      </c>
      <c r="G296" t="s">
        <v>3217</v>
      </c>
      <c r="H296" t="s">
        <v>3218</v>
      </c>
      <c r="I296" t="s">
        <v>3218</v>
      </c>
    </row>
    <row r="297" spans="1:9" x14ac:dyDescent="0.25">
      <c r="A297" t="s">
        <v>3186</v>
      </c>
      <c r="B297" t="s">
        <v>2314</v>
      </c>
      <c r="C297" t="s">
        <v>3187</v>
      </c>
      <c r="D297" t="s">
        <v>3219</v>
      </c>
      <c r="E297" t="s">
        <v>1986</v>
      </c>
      <c r="F297" t="s">
        <v>3220</v>
      </c>
      <c r="G297" t="s">
        <v>3221</v>
      </c>
      <c r="H297" t="s">
        <v>3222</v>
      </c>
      <c r="I297" t="s">
        <v>3222</v>
      </c>
    </row>
    <row r="298" spans="1:9" x14ac:dyDescent="0.25">
      <c r="A298" t="s">
        <v>3223</v>
      </c>
      <c r="B298" t="s">
        <v>2314</v>
      </c>
      <c r="C298" t="s">
        <v>3224</v>
      </c>
      <c r="D298" t="s">
        <v>297</v>
      </c>
      <c r="E298" t="s">
        <v>1986</v>
      </c>
      <c r="F298" t="s">
        <v>3225</v>
      </c>
      <c r="G298" t="s">
        <v>3226</v>
      </c>
      <c r="H298" t="s">
        <v>2174</v>
      </c>
      <c r="I298" t="str">
        <f>H298&amp;"||Atl"</f>
        <v>USA|Atlantic cod||Atl</v>
      </c>
    </row>
    <row r="299" spans="1:9" x14ac:dyDescent="0.25">
      <c r="A299" t="s">
        <v>3223</v>
      </c>
      <c r="B299" t="s">
        <v>2314</v>
      </c>
      <c r="C299" t="s">
        <v>3224</v>
      </c>
      <c r="D299" t="s">
        <v>289</v>
      </c>
      <c r="E299" t="s">
        <v>1986</v>
      </c>
      <c r="F299" t="s">
        <v>3227</v>
      </c>
      <c r="G299" t="s">
        <v>2353</v>
      </c>
      <c r="H299" t="s">
        <v>2170</v>
      </c>
      <c r="I299" t="str">
        <f t="shared" ref="I299:I307" si="1">H299&amp;"||Atl"</f>
        <v>USA|American sea scallop||Atl</v>
      </c>
    </row>
    <row r="300" spans="1:9" x14ac:dyDescent="0.25">
      <c r="A300" t="s">
        <v>3223</v>
      </c>
      <c r="B300" t="s">
        <v>2314</v>
      </c>
      <c r="C300" t="s">
        <v>3224</v>
      </c>
      <c r="D300" t="s">
        <v>1702</v>
      </c>
      <c r="E300" t="s">
        <v>1986</v>
      </c>
      <c r="F300" t="s">
        <v>3228</v>
      </c>
      <c r="G300" t="s">
        <v>3229</v>
      </c>
      <c r="H300" t="s">
        <v>2251</v>
      </c>
      <c r="I300" t="str">
        <f t="shared" si="1"/>
        <v>USA|Summer flounder||Atl</v>
      </c>
    </row>
    <row r="301" spans="1:9" x14ac:dyDescent="0.25">
      <c r="A301" t="s">
        <v>3223</v>
      </c>
      <c r="B301" t="s">
        <v>2314</v>
      </c>
      <c r="C301" t="s">
        <v>3224</v>
      </c>
      <c r="D301" t="s">
        <v>1595</v>
      </c>
      <c r="E301" t="s">
        <v>1986</v>
      </c>
      <c r="F301" t="s">
        <v>3230</v>
      </c>
      <c r="G301" t="s">
        <v>3231</v>
      </c>
      <c r="H301" t="s">
        <v>2226</v>
      </c>
      <c r="I301" t="str">
        <f t="shared" si="1"/>
        <v>USA|Ocean quahog||Atl</v>
      </c>
    </row>
    <row r="302" spans="1:9" x14ac:dyDescent="0.25">
      <c r="A302" t="s">
        <v>3223</v>
      </c>
      <c r="B302" t="s">
        <v>2314</v>
      </c>
      <c r="C302" t="s">
        <v>3224</v>
      </c>
      <c r="D302" t="s">
        <v>3232</v>
      </c>
      <c r="E302" t="s">
        <v>1986</v>
      </c>
      <c r="F302" t="s">
        <v>3233</v>
      </c>
      <c r="G302" t="s">
        <v>3234</v>
      </c>
      <c r="H302" t="s">
        <v>3235</v>
      </c>
      <c r="I302" t="str">
        <f t="shared" si="1"/>
        <v>USA|Longfin squid||Atl</v>
      </c>
    </row>
    <row r="303" spans="1:9" x14ac:dyDescent="0.25">
      <c r="A303" t="s">
        <v>3223</v>
      </c>
      <c r="B303" t="s">
        <v>2314</v>
      </c>
      <c r="C303" t="s">
        <v>3224</v>
      </c>
      <c r="D303" t="s">
        <v>1698</v>
      </c>
      <c r="E303" t="s">
        <v>1986</v>
      </c>
      <c r="F303" t="s">
        <v>3236</v>
      </c>
      <c r="G303" t="s">
        <v>3237</v>
      </c>
      <c r="H303" t="s">
        <v>2250</v>
      </c>
      <c r="I303" t="str">
        <f t="shared" si="1"/>
        <v>USA|Striped bass||Atl</v>
      </c>
    </row>
    <row r="304" spans="1:9" x14ac:dyDescent="0.25">
      <c r="A304" t="s">
        <v>3223</v>
      </c>
      <c r="B304" t="s">
        <v>2314</v>
      </c>
      <c r="C304" t="s">
        <v>3224</v>
      </c>
      <c r="D304" t="s">
        <v>1591</v>
      </c>
      <c r="E304" t="s">
        <v>1986</v>
      </c>
      <c r="F304" t="s">
        <v>3238</v>
      </c>
      <c r="G304" t="s">
        <v>3239</v>
      </c>
      <c r="H304" t="s">
        <v>2225</v>
      </c>
      <c r="I304" t="str">
        <f t="shared" si="1"/>
        <v>USA|Northern white shrimp||Atl</v>
      </c>
    </row>
    <row r="305" spans="1:9" x14ac:dyDescent="0.25">
      <c r="A305" t="s">
        <v>3223</v>
      </c>
      <c r="B305" t="s">
        <v>2314</v>
      </c>
      <c r="C305" t="s">
        <v>3224</v>
      </c>
      <c r="D305" t="s">
        <v>2364</v>
      </c>
      <c r="E305" t="s">
        <v>1986</v>
      </c>
      <c r="F305" t="s">
        <v>3240</v>
      </c>
      <c r="G305" t="s">
        <v>2366</v>
      </c>
      <c r="H305" t="s">
        <v>2367</v>
      </c>
      <c r="I305" t="str">
        <f t="shared" si="1"/>
        <v>USA|American lobster||Atl</v>
      </c>
    </row>
    <row r="306" spans="1:9" x14ac:dyDescent="0.25">
      <c r="A306" t="s">
        <v>3223</v>
      </c>
      <c r="B306" t="s">
        <v>2314</v>
      </c>
      <c r="C306" t="s">
        <v>3224</v>
      </c>
      <c r="D306" t="s">
        <v>332</v>
      </c>
      <c r="E306" t="s">
        <v>1986</v>
      </c>
      <c r="F306" t="s">
        <v>3241</v>
      </c>
      <c r="G306" t="s">
        <v>3242</v>
      </c>
      <c r="H306" t="s">
        <v>3243</v>
      </c>
      <c r="I306" t="str">
        <f t="shared" si="1"/>
        <v>USA|Atlantic mackerel||Atl</v>
      </c>
    </row>
    <row r="307" spans="1:9" x14ac:dyDescent="0.25">
      <c r="A307" t="s">
        <v>3223</v>
      </c>
      <c r="B307" t="s">
        <v>2314</v>
      </c>
      <c r="C307" t="s">
        <v>3224</v>
      </c>
      <c r="D307" t="s">
        <v>484</v>
      </c>
      <c r="E307" t="s">
        <v>1986</v>
      </c>
      <c r="F307" t="s">
        <v>3244</v>
      </c>
      <c r="G307" t="s">
        <v>3245</v>
      </c>
      <c r="H307" t="s">
        <v>2260</v>
      </c>
      <c r="I307" t="str">
        <f t="shared" si="1"/>
        <v>USA|Yellowtail flounder||Atl</v>
      </c>
    </row>
    <row r="308" spans="1:9" x14ac:dyDescent="0.25">
      <c r="A308" t="s">
        <v>3246</v>
      </c>
      <c r="B308" t="s">
        <v>2314</v>
      </c>
      <c r="C308" t="s">
        <v>3247</v>
      </c>
      <c r="D308" t="s">
        <v>321</v>
      </c>
      <c r="E308" t="s">
        <v>1986</v>
      </c>
      <c r="F308" t="s">
        <v>3248</v>
      </c>
      <c r="G308" t="s">
        <v>2419</v>
      </c>
      <c r="H308" t="s">
        <v>2128</v>
      </c>
      <c r="I308" t="s">
        <v>2128</v>
      </c>
    </row>
    <row r="309" spans="1:9" x14ac:dyDescent="0.25">
      <c r="A309" t="s">
        <v>3246</v>
      </c>
      <c r="B309" t="s">
        <v>2314</v>
      </c>
      <c r="C309" t="s">
        <v>3247</v>
      </c>
      <c r="D309" t="s">
        <v>638</v>
      </c>
      <c r="E309" t="s">
        <v>1986</v>
      </c>
      <c r="F309" t="s">
        <v>3249</v>
      </c>
      <c r="G309" t="s">
        <v>2421</v>
      </c>
      <c r="H309" t="s">
        <v>2130</v>
      </c>
      <c r="I309" t="s">
        <v>2130</v>
      </c>
    </row>
    <row r="310" spans="1:9" x14ac:dyDescent="0.25">
      <c r="A310" t="s">
        <v>3246</v>
      </c>
      <c r="B310" t="s">
        <v>2314</v>
      </c>
      <c r="C310" t="s">
        <v>3247</v>
      </c>
      <c r="D310" t="s">
        <v>297</v>
      </c>
      <c r="E310" t="s">
        <v>1986</v>
      </c>
      <c r="F310" t="s">
        <v>3250</v>
      </c>
      <c r="G310" t="s">
        <v>2423</v>
      </c>
      <c r="H310" t="s">
        <v>2127</v>
      </c>
      <c r="I310" t="s">
        <v>2127</v>
      </c>
    </row>
    <row r="311" spans="1:9" x14ac:dyDescent="0.25">
      <c r="A311" t="s">
        <v>3246</v>
      </c>
      <c r="B311" t="s">
        <v>2314</v>
      </c>
      <c r="C311" t="s">
        <v>3247</v>
      </c>
      <c r="D311" t="s">
        <v>772</v>
      </c>
      <c r="E311" t="s">
        <v>1986</v>
      </c>
      <c r="F311" t="s">
        <v>3251</v>
      </c>
      <c r="G311" t="s">
        <v>2425</v>
      </c>
      <c r="H311" t="s">
        <v>2137</v>
      </c>
      <c r="I311" t="s">
        <v>2137</v>
      </c>
    </row>
    <row r="312" spans="1:9" x14ac:dyDescent="0.25">
      <c r="A312" t="s">
        <v>3246</v>
      </c>
      <c r="B312" t="s">
        <v>2314</v>
      </c>
      <c r="C312" t="s">
        <v>3247</v>
      </c>
      <c r="D312" t="s">
        <v>881</v>
      </c>
      <c r="E312" t="s">
        <v>1986</v>
      </c>
      <c r="F312" t="s">
        <v>3252</v>
      </c>
      <c r="G312" t="s">
        <v>2427</v>
      </c>
      <c r="H312" t="s">
        <v>2131</v>
      </c>
      <c r="I312" t="s">
        <v>2131</v>
      </c>
    </row>
    <row r="313" spans="1:9" x14ac:dyDescent="0.25">
      <c r="A313" t="s">
        <v>3246</v>
      </c>
      <c r="B313" t="s">
        <v>2314</v>
      </c>
      <c r="C313" t="s">
        <v>3247</v>
      </c>
      <c r="D313" t="s">
        <v>332</v>
      </c>
      <c r="E313" t="s">
        <v>1986</v>
      </c>
      <c r="F313" t="s">
        <v>3253</v>
      </c>
      <c r="G313" t="s">
        <v>2429</v>
      </c>
      <c r="H313" t="s">
        <v>2129</v>
      </c>
      <c r="I313" t="s">
        <v>2129</v>
      </c>
    </row>
    <row r="314" spans="1:9" x14ac:dyDescent="0.25">
      <c r="A314" t="s">
        <v>3246</v>
      </c>
      <c r="B314" t="s">
        <v>2314</v>
      </c>
      <c r="C314" t="s">
        <v>3247</v>
      </c>
      <c r="D314" t="s">
        <v>364</v>
      </c>
      <c r="E314" t="s">
        <v>1986</v>
      </c>
      <c r="F314" t="s">
        <v>3254</v>
      </c>
      <c r="G314" t="s">
        <v>2431</v>
      </c>
      <c r="H314" t="s">
        <v>2134</v>
      </c>
      <c r="I314" t="s">
        <v>2134</v>
      </c>
    </row>
    <row r="315" spans="1:9" x14ac:dyDescent="0.25">
      <c r="A315" t="s">
        <v>3246</v>
      </c>
      <c r="B315" t="s">
        <v>2314</v>
      </c>
      <c r="C315" t="s">
        <v>3247</v>
      </c>
      <c r="D315" t="s">
        <v>592</v>
      </c>
      <c r="E315" t="s">
        <v>1986</v>
      </c>
      <c r="F315" t="s">
        <v>3255</v>
      </c>
      <c r="G315" t="s">
        <v>3256</v>
      </c>
      <c r="H315" t="s">
        <v>3257</v>
      </c>
      <c r="I315" t="s">
        <v>3257</v>
      </c>
    </row>
    <row r="316" spans="1:9" x14ac:dyDescent="0.25">
      <c r="A316" t="s">
        <v>3246</v>
      </c>
      <c r="B316" t="s">
        <v>2314</v>
      </c>
      <c r="C316" t="s">
        <v>3247</v>
      </c>
      <c r="D316" t="s">
        <v>3258</v>
      </c>
      <c r="E316" t="s">
        <v>1986</v>
      </c>
      <c r="F316" t="s">
        <v>3259</v>
      </c>
      <c r="G316" t="s">
        <v>3260</v>
      </c>
      <c r="H316" t="s">
        <v>3261</v>
      </c>
      <c r="I316" t="s">
        <v>3261</v>
      </c>
    </row>
    <row r="317" spans="1:9" x14ac:dyDescent="0.25">
      <c r="A317" t="s">
        <v>3246</v>
      </c>
      <c r="B317" t="s">
        <v>2314</v>
      </c>
      <c r="C317" t="s">
        <v>3247</v>
      </c>
      <c r="D317" t="s">
        <v>2325</v>
      </c>
      <c r="E317" t="s">
        <v>1986</v>
      </c>
      <c r="F317" t="s">
        <v>3262</v>
      </c>
      <c r="G317" t="s">
        <v>3263</v>
      </c>
      <c r="H317" t="s">
        <v>3264</v>
      </c>
      <c r="I317" t="s">
        <v>3264</v>
      </c>
    </row>
    <row r="318" spans="1:9" x14ac:dyDescent="0.25">
      <c r="A318" t="s">
        <v>3265</v>
      </c>
      <c r="B318" t="s">
        <v>2314</v>
      </c>
      <c r="C318" t="s">
        <v>3266</v>
      </c>
      <c r="D318" t="s">
        <v>1251</v>
      </c>
      <c r="E318" t="s">
        <v>1986</v>
      </c>
      <c r="F318" t="s">
        <v>3267</v>
      </c>
      <c r="G318" t="s">
        <v>2959</v>
      </c>
      <c r="H318" t="s">
        <v>2960</v>
      </c>
      <c r="I318" t="s">
        <v>2960</v>
      </c>
    </row>
    <row r="319" spans="1:9" x14ac:dyDescent="0.25">
      <c r="A319" t="s">
        <v>3265</v>
      </c>
      <c r="B319" t="s">
        <v>2314</v>
      </c>
      <c r="C319" t="s">
        <v>3266</v>
      </c>
      <c r="D319" t="s">
        <v>2388</v>
      </c>
      <c r="E319" t="s">
        <v>1986</v>
      </c>
      <c r="F319" t="s">
        <v>3268</v>
      </c>
      <c r="G319" t="s">
        <v>2962</v>
      </c>
      <c r="H319" t="s">
        <v>2963</v>
      </c>
      <c r="I319" t="s">
        <v>2963</v>
      </c>
    </row>
    <row r="320" spans="1:9" x14ac:dyDescent="0.25">
      <c r="A320" t="s">
        <v>3265</v>
      </c>
      <c r="B320" t="s">
        <v>2314</v>
      </c>
      <c r="C320" t="s">
        <v>3266</v>
      </c>
      <c r="D320" t="s">
        <v>2964</v>
      </c>
      <c r="E320" t="s">
        <v>1986</v>
      </c>
      <c r="F320" t="s">
        <v>3269</v>
      </c>
      <c r="G320" t="s">
        <v>2966</v>
      </c>
      <c r="H320" t="s">
        <v>2967</v>
      </c>
      <c r="I320" t="s">
        <v>2967</v>
      </c>
    </row>
    <row r="321" spans="1:9" x14ac:dyDescent="0.25">
      <c r="A321" t="s">
        <v>3265</v>
      </c>
      <c r="B321" t="s">
        <v>2314</v>
      </c>
      <c r="C321" t="s">
        <v>3266</v>
      </c>
      <c r="D321" t="s">
        <v>2654</v>
      </c>
      <c r="E321" t="s">
        <v>1986</v>
      </c>
      <c r="F321" t="s">
        <v>3270</v>
      </c>
      <c r="G321" t="s">
        <v>2969</v>
      </c>
      <c r="H321" t="s">
        <v>2970</v>
      </c>
      <c r="I321" t="s">
        <v>2970</v>
      </c>
    </row>
    <row r="322" spans="1:9" x14ac:dyDescent="0.25">
      <c r="A322" t="s">
        <v>3265</v>
      </c>
      <c r="B322" t="s">
        <v>2314</v>
      </c>
      <c r="C322" t="s">
        <v>3266</v>
      </c>
      <c r="D322" t="s">
        <v>2971</v>
      </c>
      <c r="E322" t="s">
        <v>1986</v>
      </c>
      <c r="F322" t="s">
        <v>3271</v>
      </c>
      <c r="G322" t="s">
        <v>2973</v>
      </c>
      <c r="H322" t="s">
        <v>2974</v>
      </c>
      <c r="I322" t="s">
        <v>2974</v>
      </c>
    </row>
    <row r="323" spans="1:9" x14ac:dyDescent="0.25">
      <c r="A323" t="s">
        <v>3265</v>
      </c>
      <c r="B323" t="s">
        <v>2314</v>
      </c>
      <c r="C323" t="s">
        <v>3266</v>
      </c>
      <c r="D323" t="s">
        <v>2461</v>
      </c>
      <c r="E323" t="s">
        <v>1986</v>
      </c>
      <c r="F323" t="s">
        <v>3272</v>
      </c>
      <c r="G323" t="s">
        <v>2979</v>
      </c>
      <c r="H323" t="s">
        <v>2980</v>
      </c>
      <c r="I323" t="s">
        <v>2980</v>
      </c>
    </row>
    <row r="324" spans="1:9" x14ac:dyDescent="0.25">
      <c r="A324" t="s">
        <v>3265</v>
      </c>
      <c r="B324" t="s">
        <v>2314</v>
      </c>
      <c r="C324" t="s">
        <v>3266</v>
      </c>
      <c r="D324" t="s">
        <v>2981</v>
      </c>
      <c r="E324" t="s">
        <v>1986</v>
      </c>
      <c r="F324" t="s">
        <v>3273</v>
      </c>
      <c r="G324" t="s">
        <v>2983</v>
      </c>
      <c r="H324" t="s">
        <v>2984</v>
      </c>
      <c r="I324" t="s">
        <v>2984</v>
      </c>
    </row>
    <row r="325" spans="1:9" x14ac:dyDescent="0.25">
      <c r="A325" t="s">
        <v>3265</v>
      </c>
      <c r="B325" t="s">
        <v>2314</v>
      </c>
      <c r="C325" t="s">
        <v>3266</v>
      </c>
      <c r="D325" t="s">
        <v>3274</v>
      </c>
      <c r="E325" t="s">
        <v>1986</v>
      </c>
      <c r="F325" t="s">
        <v>3275</v>
      </c>
      <c r="G325" t="s">
        <v>3276</v>
      </c>
      <c r="H325" t="s">
        <v>3277</v>
      </c>
      <c r="I325" t="s">
        <v>3277</v>
      </c>
    </row>
    <row r="326" spans="1:9" x14ac:dyDescent="0.25">
      <c r="A326" t="s">
        <v>3265</v>
      </c>
      <c r="B326" t="s">
        <v>2314</v>
      </c>
      <c r="C326" t="s">
        <v>3266</v>
      </c>
      <c r="D326" t="s">
        <v>2985</v>
      </c>
      <c r="E326" t="s">
        <v>1986</v>
      </c>
      <c r="F326" t="s">
        <v>3278</v>
      </c>
      <c r="G326" t="s">
        <v>2987</v>
      </c>
      <c r="H326" t="s">
        <v>2988</v>
      </c>
      <c r="I326" t="s">
        <v>2988</v>
      </c>
    </row>
    <row r="327" spans="1:9" x14ac:dyDescent="0.25">
      <c r="A327" t="s">
        <v>3265</v>
      </c>
      <c r="B327" t="s">
        <v>2314</v>
      </c>
      <c r="C327" t="s">
        <v>3266</v>
      </c>
      <c r="D327" t="s">
        <v>3279</v>
      </c>
      <c r="E327" t="s">
        <v>1986</v>
      </c>
      <c r="F327" t="s">
        <v>3280</v>
      </c>
      <c r="G327" t="s">
        <v>3281</v>
      </c>
      <c r="H327" t="s">
        <v>3282</v>
      </c>
      <c r="I327" t="s">
        <v>3282</v>
      </c>
    </row>
    <row r="328" spans="1:9" x14ac:dyDescent="0.25">
      <c r="A328" t="s">
        <v>3283</v>
      </c>
      <c r="B328" t="s">
        <v>2314</v>
      </c>
      <c r="C328" t="s">
        <v>3284</v>
      </c>
      <c r="D328" t="s">
        <v>2388</v>
      </c>
      <c r="E328" t="s">
        <v>1986</v>
      </c>
      <c r="F328" t="s">
        <v>3285</v>
      </c>
      <c r="G328" t="s">
        <v>2443</v>
      </c>
      <c r="H328" t="s">
        <v>2444</v>
      </c>
      <c r="I328" t="s">
        <v>2444</v>
      </c>
    </row>
    <row r="329" spans="1:9" x14ac:dyDescent="0.25">
      <c r="A329" t="s">
        <v>3283</v>
      </c>
      <c r="B329" t="s">
        <v>2314</v>
      </c>
      <c r="C329" t="s">
        <v>3284</v>
      </c>
      <c r="D329" t="s">
        <v>2445</v>
      </c>
      <c r="E329" t="s">
        <v>1986</v>
      </c>
      <c r="F329" t="s">
        <v>3286</v>
      </c>
      <c r="G329" t="s">
        <v>2447</v>
      </c>
      <c r="H329" t="s">
        <v>2448</v>
      </c>
      <c r="I329" t="s">
        <v>2448</v>
      </c>
    </row>
    <row r="330" spans="1:9" x14ac:dyDescent="0.25">
      <c r="A330" t="s">
        <v>3283</v>
      </c>
      <c r="B330" t="s">
        <v>2314</v>
      </c>
      <c r="C330" t="s">
        <v>3284</v>
      </c>
      <c r="D330" t="s">
        <v>2449</v>
      </c>
      <c r="E330" t="s">
        <v>1986</v>
      </c>
      <c r="F330" t="s">
        <v>3287</v>
      </c>
      <c r="G330" t="s">
        <v>2451</v>
      </c>
      <c r="H330" t="s">
        <v>2452</v>
      </c>
      <c r="I330" t="s">
        <v>2452</v>
      </c>
    </row>
    <row r="331" spans="1:9" x14ac:dyDescent="0.25">
      <c r="A331" t="s">
        <v>3283</v>
      </c>
      <c r="B331" t="s">
        <v>2314</v>
      </c>
      <c r="C331" t="s">
        <v>3284</v>
      </c>
      <c r="D331" t="s">
        <v>2453</v>
      </c>
      <c r="E331" t="s">
        <v>1986</v>
      </c>
      <c r="F331" t="s">
        <v>3288</v>
      </c>
      <c r="G331" t="s">
        <v>2455</v>
      </c>
      <c r="H331" t="s">
        <v>2456</v>
      </c>
      <c r="I331" t="s">
        <v>2456</v>
      </c>
    </row>
    <row r="332" spans="1:9" x14ac:dyDescent="0.25">
      <c r="A332" t="s">
        <v>3283</v>
      </c>
      <c r="B332" t="s">
        <v>2314</v>
      </c>
      <c r="C332" t="s">
        <v>3284</v>
      </c>
      <c r="D332" t="s">
        <v>2457</v>
      </c>
      <c r="E332" t="s">
        <v>1986</v>
      </c>
      <c r="F332" t="s">
        <v>3289</v>
      </c>
      <c r="G332" t="s">
        <v>2459</v>
      </c>
      <c r="H332" t="s">
        <v>2460</v>
      </c>
      <c r="I332" t="s">
        <v>2460</v>
      </c>
    </row>
    <row r="333" spans="1:9" x14ac:dyDescent="0.25">
      <c r="A333" t="s">
        <v>3283</v>
      </c>
      <c r="B333" t="s">
        <v>2314</v>
      </c>
      <c r="C333" t="s">
        <v>3284</v>
      </c>
      <c r="D333" t="s">
        <v>2461</v>
      </c>
      <c r="E333" t="s">
        <v>1986</v>
      </c>
      <c r="F333" t="s">
        <v>3290</v>
      </c>
      <c r="G333" t="s">
        <v>2463</v>
      </c>
      <c r="H333" t="s">
        <v>2464</v>
      </c>
      <c r="I333" t="s">
        <v>2464</v>
      </c>
    </row>
    <row r="334" spans="1:9" x14ac:dyDescent="0.25">
      <c r="A334" t="s">
        <v>3283</v>
      </c>
      <c r="B334" t="s">
        <v>2314</v>
      </c>
      <c r="C334" t="s">
        <v>3284</v>
      </c>
      <c r="D334" t="s">
        <v>3291</v>
      </c>
      <c r="E334" t="s">
        <v>1986</v>
      </c>
      <c r="F334" t="s">
        <v>3292</v>
      </c>
      <c r="G334" t="s">
        <v>3293</v>
      </c>
      <c r="H334" t="s">
        <v>3294</v>
      </c>
      <c r="I334" t="s">
        <v>3294</v>
      </c>
    </row>
    <row r="335" spans="1:9" x14ac:dyDescent="0.25">
      <c r="A335" t="s">
        <v>3283</v>
      </c>
      <c r="B335" t="s">
        <v>2314</v>
      </c>
      <c r="C335" t="s">
        <v>3284</v>
      </c>
      <c r="D335" t="s">
        <v>2658</v>
      </c>
      <c r="E335" t="s">
        <v>1986</v>
      </c>
      <c r="F335" t="s">
        <v>3295</v>
      </c>
      <c r="G335" t="s">
        <v>2660</v>
      </c>
      <c r="H335" t="s">
        <v>2661</v>
      </c>
      <c r="I335" t="s">
        <v>2661</v>
      </c>
    </row>
    <row r="336" spans="1:9" x14ac:dyDescent="0.25">
      <c r="A336" t="s">
        <v>3283</v>
      </c>
      <c r="B336" t="s">
        <v>2314</v>
      </c>
      <c r="C336" t="s">
        <v>3284</v>
      </c>
      <c r="D336" t="s">
        <v>2787</v>
      </c>
      <c r="E336" t="s">
        <v>1986</v>
      </c>
      <c r="F336" t="s">
        <v>3296</v>
      </c>
      <c r="G336" t="s">
        <v>3297</v>
      </c>
      <c r="H336" t="s">
        <v>3298</v>
      </c>
      <c r="I336" t="s">
        <v>3298</v>
      </c>
    </row>
    <row r="337" spans="1:9" x14ac:dyDescent="0.25">
      <c r="A337" t="s">
        <v>3283</v>
      </c>
      <c r="B337" t="s">
        <v>2314</v>
      </c>
      <c r="C337" t="s">
        <v>3284</v>
      </c>
      <c r="D337" t="s">
        <v>3299</v>
      </c>
      <c r="E337" t="s">
        <v>1986</v>
      </c>
      <c r="F337" t="s">
        <v>3300</v>
      </c>
      <c r="G337" t="s">
        <v>3301</v>
      </c>
      <c r="H337" t="s">
        <v>3302</v>
      </c>
      <c r="I337" t="s">
        <v>3302</v>
      </c>
    </row>
    <row r="338" spans="1:9" x14ac:dyDescent="0.25">
      <c r="A338" t="s">
        <v>3303</v>
      </c>
      <c r="B338" t="s">
        <v>3114</v>
      </c>
      <c r="C338" t="s">
        <v>3304</v>
      </c>
      <c r="D338" t="s">
        <v>490</v>
      </c>
      <c r="E338" t="s">
        <v>1986</v>
      </c>
      <c r="F338" t="s">
        <v>3305</v>
      </c>
      <c r="G338" t="s">
        <v>2853</v>
      </c>
      <c r="H338" t="s">
        <v>2152</v>
      </c>
      <c r="I338" t="s">
        <v>2152</v>
      </c>
    </row>
    <row r="339" spans="1:9" x14ac:dyDescent="0.25">
      <c r="A339" t="s">
        <v>3303</v>
      </c>
      <c r="B339" t="s">
        <v>3114</v>
      </c>
      <c r="C339" t="s">
        <v>3304</v>
      </c>
      <c r="D339" t="s">
        <v>2392</v>
      </c>
      <c r="E339" t="s">
        <v>1986</v>
      </c>
      <c r="F339" t="s">
        <v>3306</v>
      </c>
      <c r="G339" t="s">
        <v>2855</v>
      </c>
      <c r="H339" t="s">
        <v>2856</v>
      </c>
      <c r="I339" t="s">
        <v>2856</v>
      </c>
    </row>
    <row r="340" spans="1:9" x14ac:dyDescent="0.25">
      <c r="A340" t="s">
        <v>3303</v>
      </c>
      <c r="B340" t="s">
        <v>3114</v>
      </c>
      <c r="C340" t="s">
        <v>3304</v>
      </c>
      <c r="D340" t="s">
        <v>527</v>
      </c>
      <c r="E340" t="s">
        <v>1986</v>
      </c>
      <c r="F340" t="s">
        <v>3307</v>
      </c>
      <c r="G340" t="s">
        <v>2858</v>
      </c>
      <c r="H340" t="s">
        <v>2859</v>
      </c>
      <c r="I340" t="s">
        <v>2859</v>
      </c>
    </row>
    <row r="341" spans="1:9" x14ac:dyDescent="0.25">
      <c r="A341" t="s">
        <v>3303</v>
      </c>
      <c r="B341" t="s">
        <v>3114</v>
      </c>
      <c r="C341" t="s">
        <v>3304</v>
      </c>
      <c r="D341" t="s">
        <v>997</v>
      </c>
      <c r="E341" t="s">
        <v>1986</v>
      </c>
      <c r="F341" t="s">
        <v>3308</v>
      </c>
      <c r="G341" t="s">
        <v>2861</v>
      </c>
      <c r="H341" t="s">
        <v>2862</v>
      </c>
      <c r="I341" t="s">
        <v>2862</v>
      </c>
    </row>
    <row r="342" spans="1:9" x14ac:dyDescent="0.25">
      <c r="A342" t="s">
        <v>3303</v>
      </c>
      <c r="B342" t="s">
        <v>3114</v>
      </c>
      <c r="C342" t="s">
        <v>3304</v>
      </c>
      <c r="D342" t="s">
        <v>2867</v>
      </c>
      <c r="E342" t="s">
        <v>1986</v>
      </c>
      <c r="F342" t="s">
        <v>3309</v>
      </c>
      <c r="G342" t="s">
        <v>2869</v>
      </c>
      <c r="H342" t="s">
        <v>2870</v>
      </c>
      <c r="I342" t="s">
        <v>2870</v>
      </c>
    </row>
    <row r="343" spans="1:9" x14ac:dyDescent="0.25">
      <c r="A343" t="s">
        <v>3303</v>
      </c>
      <c r="B343" t="s">
        <v>3114</v>
      </c>
      <c r="C343" t="s">
        <v>3304</v>
      </c>
      <c r="D343" t="s">
        <v>2388</v>
      </c>
      <c r="E343" t="s">
        <v>1986</v>
      </c>
      <c r="F343" t="s">
        <v>3310</v>
      </c>
      <c r="G343" t="s">
        <v>3311</v>
      </c>
      <c r="H343" t="s">
        <v>3312</v>
      </c>
      <c r="I343" t="s">
        <v>3312</v>
      </c>
    </row>
    <row r="344" spans="1:9" x14ac:dyDescent="0.25">
      <c r="A344" t="s">
        <v>3303</v>
      </c>
      <c r="B344" t="s">
        <v>3114</v>
      </c>
      <c r="C344" t="s">
        <v>3304</v>
      </c>
      <c r="D344" t="s">
        <v>3313</v>
      </c>
      <c r="E344" t="s">
        <v>1986</v>
      </c>
      <c r="F344" t="s">
        <v>3314</v>
      </c>
      <c r="G344" t="s">
        <v>3315</v>
      </c>
      <c r="H344" t="s">
        <v>3316</v>
      </c>
      <c r="I344" t="s">
        <v>3316</v>
      </c>
    </row>
    <row r="345" spans="1:9" x14ac:dyDescent="0.25">
      <c r="A345" t="s">
        <v>3303</v>
      </c>
      <c r="B345" t="s">
        <v>3114</v>
      </c>
      <c r="C345" t="s">
        <v>3304</v>
      </c>
      <c r="D345" t="s">
        <v>2400</v>
      </c>
      <c r="E345" t="s">
        <v>1986</v>
      </c>
      <c r="F345" t="s">
        <v>3317</v>
      </c>
      <c r="G345" t="s">
        <v>3318</v>
      </c>
      <c r="H345" t="s">
        <v>3319</v>
      </c>
      <c r="I345" t="s">
        <v>3319</v>
      </c>
    </row>
    <row r="346" spans="1:9" x14ac:dyDescent="0.25">
      <c r="A346" t="s">
        <v>3303</v>
      </c>
      <c r="B346" t="s">
        <v>3114</v>
      </c>
      <c r="C346" t="s">
        <v>3304</v>
      </c>
      <c r="D346" t="s">
        <v>56</v>
      </c>
      <c r="E346" t="s">
        <v>1986</v>
      </c>
      <c r="F346" t="s">
        <v>3320</v>
      </c>
      <c r="G346" t="s">
        <v>3321</v>
      </c>
      <c r="H346" t="s">
        <v>3322</v>
      </c>
      <c r="I346" t="s">
        <v>3322</v>
      </c>
    </row>
    <row r="347" spans="1:9" x14ac:dyDescent="0.25">
      <c r="A347" t="s">
        <v>3303</v>
      </c>
      <c r="B347" t="s">
        <v>3114</v>
      </c>
      <c r="C347" t="s">
        <v>3304</v>
      </c>
      <c r="D347" t="s">
        <v>2882</v>
      </c>
      <c r="E347" t="s">
        <v>1986</v>
      </c>
      <c r="F347" t="s">
        <v>3323</v>
      </c>
      <c r="G347" t="s">
        <v>2884</v>
      </c>
      <c r="H347" t="s">
        <v>2885</v>
      </c>
      <c r="I347" t="s">
        <v>2885</v>
      </c>
    </row>
    <row r="348" spans="1:9" x14ac:dyDescent="0.25">
      <c r="A348" t="s">
        <v>3324</v>
      </c>
      <c r="B348" t="s">
        <v>2314</v>
      </c>
      <c r="C348" t="s">
        <v>3325</v>
      </c>
      <c r="D348" t="s">
        <v>1799</v>
      </c>
      <c r="E348" t="s">
        <v>1986</v>
      </c>
      <c r="F348" t="s">
        <v>3326</v>
      </c>
      <c r="G348" t="s">
        <v>2700</v>
      </c>
      <c r="H348" t="s">
        <v>2273</v>
      </c>
      <c r="I348" t="s">
        <v>2273</v>
      </c>
    </row>
    <row r="349" spans="1:9" x14ac:dyDescent="0.25">
      <c r="A349" t="s">
        <v>3324</v>
      </c>
      <c r="B349" t="s">
        <v>2314</v>
      </c>
      <c r="C349" t="s">
        <v>3325</v>
      </c>
      <c r="D349" t="s">
        <v>2701</v>
      </c>
      <c r="E349" t="s">
        <v>1986</v>
      </c>
      <c r="F349" t="s">
        <v>3327</v>
      </c>
      <c r="G349" t="s">
        <v>2703</v>
      </c>
      <c r="H349" t="s">
        <v>2704</v>
      </c>
      <c r="I349" t="s">
        <v>2704</v>
      </c>
    </row>
    <row r="350" spans="1:9" x14ac:dyDescent="0.25">
      <c r="A350" t="s">
        <v>3324</v>
      </c>
      <c r="B350" t="s">
        <v>2314</v>
      </c>
      <c r="C350" t="s">
        <v>3325</v>
      </c>
      <c r="D350" t="s">
        <v>2705</v>
      </c>
      <c r="E350" t="s">
        <v>1986</v>
      </c>
      <c r="F350" t="s">
        <v>3328</v>
      </c>
      <c r="G350" t="s">
        <v>2707</v>
      </c>
      <c r="H350" t="s">
        <v>2708</v>
      </c>
      <c r="I350" t="s">
        <v>2708</v>
      </c>
    </row>
    <row r="351" spans="1:9" x14ac:dyDescent="0.25">
      <c r="A351" t="s">
        <v>3324</v>
      </c>
      <c r="B351" t="s">
        <v>2314</v>
      </c>
      <c r="C351" t="s">
        <v>3325</v>
      </c>
      <c r="D351" t="s">
        <v>2709</v>
      </c>
      <c r="E351" t="s">
        <v>1986</v>
      </c>
      <c r="F351" t="s">
        <v>3329</v>
      </c>
      <c r="G351" t="s">
        <v>2711</v>
      </c>
      <c r="H351" t="s">
        <v>2712</v>
      </c>
      <c r="I351" t="s">
        <v>2712</v>
      </c>
    </row>
    <row r="352" spans="1:9" x14ac:dyDescent="0.25">
      <c r="A352" t="s">
        <v>3324</v>
      </c>
      <c r="B352" t="s">
        <v>2314</v>
      </c>
      <c r="C352" t="s">
        <v>3325</v>
      </c>
      <c r="D352" t="s">
        <v>1754</v>
      </c>
      <c r="E352" t="s">
        <v>1986</v>
      </c>
      <c r="F352" t="s">
        <v>3330</v>
      </c>
      <c r="G352" t="s">
        <v>2716</v>
      </c>
      <c r="H352" t="s">
        <v>2263</v>
      </c>
      <c r="I352" t="s">
        <v>2263</v>
      </c>
    </row>
    <row r="353" spans="1:9" x14ac:dyDescent="0.25">
      <c r="A353" t="s">
        <v>3324</v>
      </c>
      <c r="B353" t="s">
        <v>2314</v>
      </c>
      <c r="C353" t="s">
        <v>3325</v>
      </c>
      <c r="D353" t="s">
        <v>2388</v>
      </c>
      <c r="E353" t="s">
        <v>1986</v>
      </c>
      <c r="F353" t="s">
        <v>3331</v>
      </c>
      <c r="G353" t="s">
        <v>3332</v>
      </c>
      <c r="H353" t="s">
        <v>3333</v>
      </c>
      <c r="I353" t="s">
        <v>3333</v>
      </c>
    </row>
    <row r="354" spans="1:9" x14ac:dyDescent="0.25">
      <c r="A354" t="s">
        <v>3324</v>
      </c>
      <c r="B354" t="s">
        <v>2314</v>
      </c>
      <c r="C354" t="s">
        <v>3325</v>
      </c>
      <c r="D354" t="s">
        <v>1764</v>
      </c>
      <c r="E354" t="s">
        <v>1986</v>
      </c>
      <c r="F354" t="s">
        <v>3334</v>
      </c>
      <c r="G354" t="s">
        <v>2722</v>
      </c>
      <c r="H354" t="s">
        <v>2266</v>
      </c>
      <c r="I354" t="s">
        <v>2266</v>
      </c>
    </row>
    <row r="355" spans="1:9" x14ac:dyDescent="0.25">
      <c r="A355" t="s">
        <v>3324</v>
      </c>
      <c r="B355" t="s">
        <v>2314</v>
      </c>
      <c r="C355" t="s">
        <v>3325</v>
      </c>
      <c r="D355" t="s">
        <v>3335</v>
      </c>
      <c r="E355" t="s">
        <v>1986</v>
      </c>
      <c r="F355" t="s">
        <v>3336</v>
      </c>
      <c r="G355" t="s">
        <v>3337</v>
      </c>
      <c r="H355" t="s">
        <v>3338</v>
      </c>
      <c r="I355" t="s">
        <v>3338</v>
      </c>
    </row>
    <row r="356" spans="1:9" x14ac:dyDescent="0.25">
      <c r="A356" t="s">
        <v>3324</v>
      </c>
      <c r="B356" t="s">
        <v>2314</v>
      </c>
      <c r="C356" t="s">
        <v>3325</v>
      </c>
      <c r="D356" t="s">
        <v>3339</v>
      </c>
      <c r="E356" t="s">
        <v>1986</v>
      </c>
      <c r="F356" t="s">
        <v>3340</v>
      </c>
      <c r="G356" t="s">
        <v>3341</v>
      </c>
      <c r="H356" t="s">
        <v>3342</v>
      </c>
      <c r="I356" t="s">
        <v>3342</v>
      </c>
    </row>
    <row r="357" spans="1:9" x14ac:dyDescent="0.25">
      <c r="A357" t="s">
        <v>3324</v>
      </c>
      <c r="B357" t="s">
        <v>2314</v>
      </c>
      <c r="C357" t="s">
        <v>3325</v>
      </c>
      <c r="D357" t="s">
        <v>3343</v>
      </c>
      <c r="E357" t="s">
        <v>1986</v>
      </c>
      <c r="F357" t="s">
        <v>3344</v>
      </c>
      <c r="G357" t="s">
        <v>3345</v>
      </c>
      <c r="H357" t="s">
        <v>3346</v>
      </c>
      <c r="I357" t="s">
        <v>3346</v>
      </c>
    </row>
    <row r="358" spans="1:9" x14ac:dyDescent="0.25">
      <c r="A358" t="s">
        <v>3347</v>
      </c>
      <c r="B358" t="s">
        <v>2314</v>
      </c>
      <c r="C358" t="s">
        <v>3348</v>
      </c>
      <c r="D358" t="s">
        <v>2388</v>
      </c>
      <c r="E358" t="s">
        <v>1986</v>
      </c>
      <c r="F358" t="s">
        <v>3349</v>
      </c>
      <c r="G358" t="s">
        <v>2443</v>
      </c>
      <c r="H358" t="s">
        <v>2444</v>
      </c>
      <c r="I358" t="s">
        <v>2444</v>
      </c>
    </row>
    <row r="359" spans="1:9" x14ac:dyDescent="0.25">
      <c r="A359" t="s">
        <v>3347</v>
      </c>
      <c r="B359" t="s">
        <v>2314</v>
      </c>
      <c r="C359" t="s">
        <v>3348</v>
      </c>
      <c r="D359" t="s">
        <v>2445</v>
      </c>
      <c r="E359" t="s">
        <v>1986</v>
      </c>
      <c r="F359" t="s">
        <v>3350</v>
      </c>
      <c r="G359" t="s">
        <v>2447</v>
      </c>
      <c r="H359" t="s">
        <v>2448</v>
      </c>
      <c r="I359" t="s">
        <v>2448</v>
      </c>
    </row>
    <row r="360" spans="1:9" x14ac:dyDescent="0.25">
      <c r="A360" t="s">
        <v>3347</v>
      </c>
      <c r="B360" t="s">
        <v>2314</v>
      </c>
      <c r="C360" t="s">
        <v>3348</v>
      </c>
      <c r="D360" t="s">
        <v>2449</v>
      </c>
      <c r="E360" t="s">
        <v>1986</v>
      </c>
      <c r="F360" t="s">
        <v>3351</v>
      </c>
      <c r="G360" t="s">
        <v>2451</v>
      </c>
      <c r="H360" t="s">
        <v>2452</v>
      </c>
      <c r="I360" t="s">
        <v>2452</v>
      </c>
    </row>
    <row r="361" spans="1:9" x14ac:dyDescent="0.25">
      <c r="A361" t="s">
        <v>3347</v>
      </c>
      <c r="B361" t="s">
        <v>2314</v>
      </c>
      <c r="C361" t="s">
        <v>3348</v>
      </c>
      <c r="D361" t="s">
        <v>2453</v>
      </c>
      <c r="E361" t="s">
        <v>1986</v>
      </c>
      <c r="F361" t="s">
        <v>3352</v>
      </c>
      <c r="G361" t="s">
        <v>2455</v>
      </c>
      <c r="H361" t="s">
        <v>2456</v>
      </c>
      <c r="I361" t="s">
        <v>2456</v>
      </c>
    </row>
    <row r="362" spans="1:9" x14ac:dyDescent="0.25">
      <c r="A362" t="s">
        <v>3347</v>
      </c>
      <c r="B362" t="s">
        <v>2314</v>
      </c>
      <c r="C362" t="s">
        <v>3348</v>
      </c>
      <c r="D362" t="s">
        <v>2457</v>
      </c>
      <c r="E362" t="s">
        <v>1986</v>
      </c>
      <c r="F362" t="s">
        <v>3353</v>
      </c>
      <c r="G362" t="s">
        <v>2459</v>
      </c>
      <c r="H362" t="s">
        <v>2460</v>
      </c>
      <c r="I362" t="s">
        <v>2460</v>
      </c>
    </row>
    <row r="363" spans="1:9" x14ac:dyDescent="0.25">
      <c r="A363" t="s">
        <v>3347</v>
      </c>
      <c r="B363" t="s">
        <v>2314</v>
      </c>
      <c r="C363" t="s">
        <v>3348</v>
      </c>
      <c r="D363" t="s">
        <v>2461</v>
      </c>
      <c r="E363" t="s">
        <v>1986</v>
      </c>
      <c r="F363" t="s">
        <v>3354</v>
      </c>
      <c r="G363" t="s">
        <v>2463</v>
      </c>
      <c r="H363" t="s">
        <v>2464</v>
      </c>
      <c r="I363" t="s">
        <v>2464</v>
      </c>
    </row>
    <row r="364" spans="1:9" x14ac:dyDescent="0.25">
      <c r="A364" t="s">
        <v>3347</v>
      </c>
      <c r="B364" t="s">
        <v>2314</v>
      </c>
      <c r="C364" t="s">
        <v>3348</v>
      </c>
      <c r="D364" t="s">
        <v>2936</v>
      </c>
      <c r="E364" t="s">
        <v>1986</v>
      </c>
      <c r="F364" t="s">
        <v>3355</v>
      </c>
      <c r="G364" t="s">
        <v>3356</v>
      </c>
      <c r="H364" t="s">
        <v>3357</v>
      </c>
      <c r="I364" t="s">
        <v>3357</v>
      </c>
    </row>
    <row r="365" spans="1:9" x14ac:dyDescent="0.25">
      <c r="A365" t="s">
        <v>3347</v>
      </c>
      <c r="B365" t="s">
        <v>2314</v>
      </c>
      <c r="C365" t="s">
        <v>3348</v>
      </c>
      <c r="D365" t="s">
        <v>3358</v>
      </c>
      <c r="E365" t="s">
        <v>1986</v>
      </c>
      <c r="F365" t="s">
        <v>3359</v>
      </c>
      <c r="G365" t="s">
        <v>3360</v>
      </c>
      <c r="H365" t="s">
        <v>3361</v>
      </c>
      <c r="I365" t="s">
        <v>3361</v>
      </c>
    </row>
    <row r="366" spans="1:9" x14ac:dyDescent="0.25">
      <c r="A366" t="s">
        <v>3347</v>
      </c>
      <c r="B366" t="s">
        <v>2314</v>
      </c>
      <c r="C366" t="s">
        <v>3348</v>
      </c>
      <c r="D366" t="s">
        <v>3362</v>
      </c>
      <c r="E366" t="s">
        <v>1986</v>
      </c>
      <c r="F366" t="s">
        <v>3363</v>
      </c>
      <c r="G366" t="s">
        <v>3364</v>
      </c>
      <c r="H366" t="s">
        <v>3365</v>
      </c>
      <c r="I366" t="s">
        <v>3365</v>
      </c>
    </row>
    <row r="367" spans="1:9" x14ac:dyDescent="0.25">
      <c r="A367" t="s">
        <v>3347</v>
      </c>
      <c r="B367" t="s">
        <v>2314</v>
      </c>
      <c r="C367" t="s">
        <v>3348</v>
      </c>
      <c r="D367" t="s">
        <v>2477</v>
      </c>
      <c r="E367" t="s">
        <v>1986</v>
      </c>
      <c r="F367" t="s">
        <v>3366</v>
      </c>
      <c r="G367" t="s">
        <v>2479</v>
      </c>
      <c r="H367" t="s">
        <v>2480</v>
      </c>
      <c r="I367" t="s">
        <v>2480</v>
      </c>
    </row>
    <row r="368" spans="1:9" x14ac:dyDescent="0.25">
      <c r="A368" t="s">
        <v>3367</v>
      </c>
      <c r="B368" t="s">
        <v>2314</v>
      </c>
      <c r="C368" t="s">
        <v>3368</v>
      </c>
      <c r="D368" t="s">
        <v>1251</v>
      </c>
      <c r="E368" t="s">
        <v>1986</v>
      </c>
      <c r="F368" t="s">
        <v>3369</v>
      </c>
      <c r="G368" t="s">
        <v>2959</v>
      </c>
      <c r="H368" t="s">
        <v>2960</v>
      </c>
      <c r="I368" t="s">
        <v>2960</v>
      </c>
    </row>
    <row r="369" spans="1:9" x14ac:dyDescent="0.25">
      <c r="A369" t="s">
        <v>3367</v>
      </c>
      <c r="B369" t="s">
        <v>2314</v>
      </c>
      <c r="C369" t="s">
        <v>3368</v>
      </c>
      <c r="D369" t="s">
        <v>2388</v>
      </c>
      <c r="E369" t="s">
        <v>1986</v>
      </c>
      <c r="F369" t="s">
        <v>3370</v>
      </c>
      <c r="G369" t="s">
        <v>2962</v>
      </c>
      <c r="H369" t="s">
        <v>2963</v>
      </c>
      <c r="I369" t="s">
        <v>2963</v>
      </c>
    </row>
    <row r="370" spans="1:9" x14ac:dyDescent="0.25">
      <c r="A370" t="s">
        <v>3367</v>
      </c>
      <c r="B370" t="s">
        <v>2314</v>
      </c>
      <c r="C370" t="s">
        <v>3368</v>
      </c>
      <c r="D370" t="s">
        <v>2964</v>
      </c>
      <c r="E370" t="s">
        <v>1986</v>
      </c>
      <c r="F370" t="s">
        <v>3371</v>
      </c>
      <c r="G370" t="s">
        <v>2966</v>
      </c>
      <c r="H370" t="s">
        <v>2967</v>
      </c>
      <c r="I370" t="s">
        <v>2967</v>
      </c>
    </row>
    <row r="371" spans="1:9" x14ac:dyDescent="0.25">
      <c r="A371" t="s">
        <v>3367</v>
      </c>
      <c r="B371" t="s">
        <v>2314</v>
      </c>
      <c r="C371" t="s">
        <v>3368</v>
      </c>
      <c r="D371" t="s">
        <v>2654</v>
      </c>
      <c r="E371" t="s">
        <v>1986</v>
      </c>
      <c r="F371" t="s">
        <v>3372</v>
      </c>
      <c r="G371" t="s">
        <v>2969</v>
      </c>
      <c r="H371" t="s">
        <v>2970</v>
      </c>
      <c r="I371" t="s">
        <v>2970</v>
      </c>
    </row>
    <row r="372" spans="1:9" x14ac:dyDescent="0.25">
      <c r="A372" t="s">
        <v>3367</v>
      </c>
      <c r="B372" t="s">
        <v>2314</v>
      </c>
      <c r="C372" t="s">
        <v>3368</v>
      </c>
      <c r="D372" t="s">
        <v>2666</v>
      </c>
      <c r="E372" t="s">
        <v>1986</v>
      </c>
      <c r="F372" t="s">
        <v>3373</v>
      </c>
      <c r="G372" t="s">
        <v>2976</v>
      </c>
      <c r="H372" t="s">
        <v>2977</v>
      </c>
      <c r="I372" t="s">
        <v>2977</v>
      </c>
    </row>
    <row r="373" spans="1:9" x14ac:dyDescent="0.25">
      <c r="A373" t="s">
        <v>3367</v>
      </c>
      <c r="B373" t="s">
        <v>2314</v>
      </c>
      <c r="C373" t="s">
        <v>3368</v>
      </c>
      <c r="D373" t="s">
        <v>2461</v>
      </c>
      <c r="E373" t="s">
        <v>1986</v>
      </c>
      <c r="F373" t="s">
        <v>3374</v>
      </c>
      <c r="G373" t="s">
        <v>2979</v>
      </c>
      <c r="H373" t="s">
        <v>2980</v>
      </c>
      <c r="I373" t="s">
        <v>2980</v>
      </c>
    </row>
    <row r="374" spans="1:9" x14ac:dyDescent="0.25">
      <c r="A374" t="s">
        <v>3367</v>
      </c>
      <c r="B374" t="s">
        <v>2314</v>
      </c>
      <c r="C374" t="s">
        <v>3368</v>
      </c>
      <c r="D374" t="s">
        <v>2981</v>
      </c>
      <c r="E374" t="s">
        <v>1986</v>
      </c>
      <c r="F374" t="s">
        <v>3375</v>
      </c>
      <c r="G374" t="s">
        <v>2983</v>
      </c>
      <c r="H374" t="s">
        <v>2984</v>
      </c>
      <c r="I374" t="s">
        <v>2984</v>
      </c>
    </row>
    <row r="375" spans="1:9" x14ac:dyDescent="0.25">
      <c r="A375" t="s">
        <v>3367</v>
      </c>
      <c r="B375" t="s">
        <v>2314</v>
      </c>
      <c r="C375" t="s">
        <v>3368</v>
      </c>
      <c r="D375" t="s">
        <v>3376</v>
      </c>
      <c r="E375" t="s">
        <v>1986</v>
      </c>
      <c r="F375" t="s">
        <v>3377</v>
      </c>
      <c r="G375" t="s">
        <v>3378</v>
      </c>
      <c r="H375" t="s">
        <v>3379</v>
      </c>
      <c r="I375" t="s">
        <v>3379</v>
      </c>
    </row>
    <row r="376" spans="1:9" x14ac:dyDescent="0.25">
      <c r="A376" t="s">
        <v>3367</v>
      </c>
      <c r="B376" t="s">
        <v>2314</v>
      </c>
      <c r="C376" t="s">
        <v>3368</v>
      </c>
      <c r="D376" t="s">
        <v>2689</v>
      </c>
      <c r="E376" t="s">
        <v>1986</v>
      </c>
      <c r="F376" t="s">
        <v>3380</v>
      </c>
      <c r="G376" t="s">
        <v>3381</v>
      </c>
      <c r="H376" t="s">
        <v>3382</v>
      </c>
      <c r="I376" t="s">
        <v>3382</v>
      </c>
    </row>
    <row r="377" spans="1:9" x14ac:dyDescent="0.25">
      <c r="A377" t="s">
        <v>3367</v>
      </c>
      <c r="B377" t="s">
        <v>2314</v>
      </c>
      <c r="C377" t="s">
        <v>3368</v>
      </c>
      <c r="D377" t="s">
        <v>2985</v>
      </c>
      <c r="E377" t="s">
        <v>1986</v>
      </c>
      <c r="F377" t="s">
        <v>3383</v>
      </c>
      <c r="G377" t="s">
        <v>2987</v>
      </c>
      <c r="H377" t="s">
        <v>2988</v>
      </c>
      <c r="I377" t="s">
        <v>2988</v>
      </c>
    </row>
    <row r="378" spans="1:9" x14ac:dyDescent="0.25">
      <c r="A378" t="s">
        <v>3384</v>
      </c>
      <c r="B378" t="s">
        <v>2314</v>
      </c>
      <c r="C378" t="s">
        <v>3385</v>
      </c>
      <c r="D378" t="s">
        <v>2388</v>
      </c>
      <c r="E378" t="s">
        <v>1986</v>
      </c>
      <c r="F378" t="s">
        <v>3386</v>
      </c>
      <c r="G378" t="s">
        <v>2925</v>
      </c>
      <c r="H378" t="s">
        <v>2926</v>
      </c>
      <c r="I378" t="s">
        <v>2926</v>
      </c>
    </row>
    <row r="379" spans="1:9" x14ac:dyDescent="0.25">
      <c r="A379" t="s">
        <v>3384</v>
      </c>
      <c r="B379" t="s">
        <v>2314</v>
      </c>
      <c r="C379" t="s">
        <v>3385</v>
      </c>
      <c r="D379" t="s">
        <v>2662</v>
      </c>
      <c r="E379" t="s">
        <v>1986</v>
      </c>
      <c r="F379" t="s">
        <v>3387</v>
      </c>
      <c r="G379" t="s">
        <v>2928</v>
      </c>
      <c r="H379" t="s">
        <v>2929</v>
      </c>
      <c r="I379" t="s">
        <v>2929</v>
      </c>
    </row>
    <row r="380" spans="1:9" x14ac:dyDescent="0.25">
      <c r="A380" t="s">
        <v>3384</v>
      </c>
      <c r="B380" t="s">
        <v>2314</v>
      </c>
      <c r="C380" t="s">
        <v>3385</v>
      </c>
      <c r="D380" t="s">
        <v>2461</v>
      </c>
      <c r="E380" t="s">
        <v>1986</v>
      </c>
      <c r="F380" t="s">
        <v>3388</v>
      </c>
      <c r="G380" t="s">
        <v>2931</v>
      </c>
      <c r="H380" t="s">
        <v>2932</v>
      </c>
      <c r="I380" t="s">
        <v>2932</v>
      </c>
    </row>
    <row r="381" spans="1:9" x14ac:dyDescent="0.25">
      <c r="A381" t="s">
        <v>3384</v>
      </c>
      <c r="B381" t="s">
        <v>2314</v>
      </c>
      <c r="C381" t="s">
        <v>3385</v>
      </c>
      <c r="D381" t="s">
        <v>2619</v>
      </c>
      <c r="E381" t="s">
        <v>1986</v>
      </c>
      <c r="F381" t="s">
        <v>3389</v>
      </c>
      <c r="G381" t="s">
        <v>2934</v>
      </c>
      <c r="H381" t="s">
        <v>2935</v>
      </c>
      <c r="I381" t="s">
        <v>2935</v>
      </c>
    </row>
    <row r="382" spans="1:9" x14ac:dyDescent="0.25">
      <c r="A382" t="s">
        <v>3384</v>
      </c>
      <c r="B382" t="s">
        <v>2314</v>
      </c>
      <c r="C382" t="s">
        <v>3385</v>
      </c>
      <c r="D382" t="s">
        <v>2936</v>
      </c>
      <c r="E382" t="s">
        <v>1986</v>
      </c>
      <c r="F382" t="s">
        <v>3390</v>
      </c>
      <c r="G382" t="s">
        <v>2938</v>
      </c>
      <c r="H382" t="s">
        <v>2939</v>
      </c>
      <c r="I382" t="s">
        <v>2939</v>
      </c>
    </row>
    <row r="383" spans="1:9" x14ac:dyDescent="0.25">
      <c r="A383" t="s">
        <v>3384</v>
      </c>
      <c r="B383" t="s">
        <v>2314</v>
      </c>
      <c r="C383" t="s">
        <v>3385</v>
      </c>
      <c r="D383" t="s">
        <v>128</v>
      </c>
      <c r="E383" t="s">
        <v>1986</v>
      </c>
      <c r="F383" t="s">
        <v>3391</v>
      </c>
      <c r="G383" t="s">
        <v>2941</v>
      </c>
      <c r="H383" t="s">
        <v>2942</v>
      </c>
      <c r="I383" t="s">
        <v>2942</v>
      </c>
    </row>
    <row r="384" spans="1:9" x14ac:dyDescent="0.25">
      <c r="A384" t="s">
        <v>3384</v>
      </c>
      <c r="B384" t="s">
        <v>2314</v>
      </c>
      <c r="C384" t="s">
        <v>3385</v>
      </c>
      <c r="D384" t="s">
        <v>56</v>
      </c>
      <c r="E384" t="s">
        <v>1986</v>
      </c>
      <c r="F384" t="s">
        <v>3392</v>
      </c>
      <c r="G384" t="s">
        <v>2944</v>
      </c>
      <c r="H384" t="s">
        <v>2945</v>
      </c>
      <c r="I384" t="s">
        <v>2945</v>
      </c>
    </row>
    <row r="385" spans="1:9" x14ac:dyDescent="0.25">
      <c r="A385" t="s">
        <v>3384</v>
      </c>
      <c r="B385" t="s">
        <v>2314</v>
      </c>
      <c r="C385" t="s">
        <v>3385</v>
      </c>
      <c r="D385" t="s">
        <v>44</v>
      </c>
      <c r="E385" t="s">
        <v>1986</v>
      </c>
      <c r="F385" t="s">
        <v>3393</v>
      </c>
      <c r="G385" t="s">
        <v>2947</v>
      </c>
      <c r="H385" t="s">
        <v>2948</v>
      </c>
      <c r="I385" t="s">
        <v>2948</v>
      </c>
    </row>
    <row r="386" spans="1:9" x14ac:dyDescent="0.25">
      <c r="A386" t="s">
        <v>3384</v>
      </c>
      <c r="B386" t="s">
        <v>2314</v>
      </c>
      <c r="C386" t="s">
        <v>3385</v>
      </c>
      <c r="D386" t="s">
        <v>2949</v>
      </c>
      <c r="E386" t="s">
        <v>1986</v>
      </c>
      <c r="F386" t="s">
        <v>3394</v>
      </c>
      <c r="G386" t="s">
        <v>2951</v>
      </c>
      <c r="H386" t="s">
        <v>2952</v>
      </c>
      <c r="I386" t="s">
        <v>2952</v>
      </c>
    </row>
    <row r="387" spans="1:9" x14ac:dyDescent="0.25">
      <c r="A387" t="s">
        <v>3384</v>
      </c>
      <c r="B387" t="s">
        <v>2314</v>
      </c>
      <c r="C387" t="s">
        <v>3385</v>
      </c>
      <c r="D387" t="s">
        <v>50</v>
      </c>
      <c r="E387" t="s">
        <v>1986</v>
      </c>
      <c r="F387" t="s">
        <v>3395</v>
      </c>
      <c r="G387" t="s">
        <v>2954</v>
      </c>
      <c r="H387" t="s">
        <v>2955</v>
      </c>
      <c r="I387" t="s">
        <v>2955</v>
      </c>
    </row>
    <row r="388" spans="1:9" x14ac:dyDescent="0.25">
      <c r="A388" t="s">
        <v>3396</v>
      </c>
      <c r="B388" t="s">
        <v>3397</v>
      </c>
      <c r="C388" t="s">
        <v>3398</v>
      </c>
      <c r="D388" t="s">
        <v>673</v>
      </c>
      <c r="E388" t="s">
        <v>1986</v>
      </c>
      <c r="F388" t="s">
        <v>3399</v>
      </c>
      <c r="G388" t="s">
        <v>3400</v>
      </c>
      <c r="H388" t="s">
        <v>2122</v>
      </c>
      <c r="I388" t="s">
        <v>2122</v>
      </c>
    </row>
    <row r="389" spans="1:9" x14ac:dyDescent="0.25">
      <c r="A389" t="s">
        <v>3396</v>
      </c>
      <c r="B389" t="s">
        <v>3397</v>
      </c>
      <c r="C389" t="s">
        <v>3398</v>
      </c>
      <c r="D389" t="s">
        <v>212</v>
      </c>
      <c r="E389" t="s">
        <v>1986</v>
      </c>
      <c r="F389" t="s">
        <v>3401</v>
      </c>
      <c r="G389" t="s">
        <v>3402</v>
      </c>
      <c r="H389" t="s">
        <v>2119</v>
      </c>
      <c r="I389" t="s">
        <v>2119</v>
      </c>
    </row>
    <row r="390" spans="1:9" x14ac:dyDescent="0.25">
      <c r="A390" t="s">
        <v>3396</v>
      </c>
      <c r="B390" t="s">
        <v>3397</v>
      </c>
      <c r="C390" t="s">
        <v>3398</v>
      </c>
      <c r="D390" t="s">
        <v>3403</v>
      </c>
      <c r="E390" t="s">
        <v>1986</v>
      </c>
      <c r="F390" t="s">
        <v>3404</v>
      </c>
      <c r="G390" t="s">
        <v>3405</v>
      </c>
      <c r="H390" t="s">
        <v>3406</v>
      </c>
      <c r="I390" t="s">
        <v>3406</v>
      </c>
    </row>
    <row r="391" spans="1:9" x14ac:dyDescent="0.25">
      <c r="A391" t="s">
        <v>3396</v>
      </c>
      <c r="B391" t="s">
        <v>3397</v>
      </c>
      <c r="C391" t="s">
        <v>3398</v>
      </c>
      <c r="D391" t="s">
        <v>2388</v>
      </c>
      <c r="E391" t="s">
        <v>1986</v>
      </c>
      <c r="F391" t="s">
        <v>3407</v>
      </c>
      <c r="G391" t="s">
        <v>3408</v>
      </c>
      <c r="H391" t="s">
        <v>3409</v>
      </c>
      <c r="I391" t="s">
        <v>3409</v>
      </c>
    </row>
    <row r="392" spans="1:9" x14ac:dyDescent="0.25">
      <c r="A392" t="s">
        <v>3396</v>
      </c>
      <c r="B392" t="s">
        <v>3397</v>
      </c>
      <c r="C392" t="s">
        <v>3398</v>
      </c>
      <c r="D392" t="s">
        <v>3219</v>
      </c>
      <c r="E392" t="s">
        <v>1986</v>
      </c>
      <c r="F392" t="s">
        <v>3410</v>
      </c>
      <c r="G392" t="s">
        <v>3411</v>
      </c>
      <c r="H392" t="s">
        <v>3412</v>
      </c>
      <c r="I392" t="s">
        <v>3412</v>
      </c>
    </row>
    <row r="393" spans="1:9" x14ac:dyDescent="0.25">
      <c r="A393" t="s">
        <v>3396</v>
      </c>
      <c r="B393" t="s">
        <v>3397</v>
      </c>
      <c r="C393" t="s">
        <v>3398</v>
      </c>
      <c r="D393" t="s">
        <v>3413</v>
      </c>
      <c r="E393" t="s">
        <v>1986</v>
      </c>
      <c r="F393" t="s">
        <v>3414</v>
      </c>
      <c r="G393" t="s">
        <v>3415</v>
      </c>
      <c r="H393" t="s">
        <v>3416</v>
      </c>
      <c r="I393" t="s">
        <v>3416</v>
      </c>
    </row>
    <row r="394" spans="1:9" x14ac:dyDescent="0.25">
      <c r="A394" t="s">
        <v>3396</v>
      </c>
      <c r="B394" t="s">
        <v>3397</v>
      </c>
      <c r="C394" t="s">
        <v>3398</v>
      </c>
      <c r="D394" t="s">
        <v>3417</v>
      </c>
      <c r="E394" t="s">
        <v>1986</v>
      </c>
      <c r="F394" t="s">
        <v>3418</v>
      </c>
      <c r="G394" t="s">
        <v>3419</v>
      </c>
      <c r="H394" t="s">
        <v>3420</v>
      </c>
      <c r="I394" t="s">
        <v>3420</v>
      </c>
    </row>
    <row r="395" spans="1:9" x14ac:dyDescent="0.25">
      <c r="A395" t="s">
        <v>3396</v>
      </c>
      <c r="B395" t="s">
        <v>3397</v>
      </c>
      <c r="C395" t="s">
        <v>3398</v>
      </c>
      <c r="D395" t="s">
        <v>2874</v>
      </c>
      <c r="E395" t="s">
        <v>1986</v>
      </c>
      <c r="F395" t="s">
        <v>3421</v>
      </c>
      <c r="G395" t="s">
        <v>3422</v>
      </c>
      <c r="H395" t="s">
        <v>3423</v>
      </c>
      <c r="I395" t="s">
        <v>3423</v>
      </c>
    </row>
    <row r="396" spans="1:9" x14ac:dyDescent="0.25">
      <c r="A396" t="s">
        <v>3396</v>
      </c>
      <c r="B396" t="s">
        <v>3397</v>
      </c>
      <c r="C396" t="s">
        <v>3398</v>
      </c>
      <c r="D396" t="s">
        <v>87</v>
      </c>
      <c r="E396" t="s">
        <v>1986</v>
      </c>
      <c r="F396" t="s">
        <v>3424</v>
      </c>
      <c r="G396" t="s">
        <v>3425</v>
      </c>
      <c r="H396" t="s">
        <v>3426</v>
      </c>
      <c r="I396" t="s">
        <v>3426</v>
      </c>
    </row>
    <row r="397" spans="1:9" x14ac:dyDescent="0.25">
      <c r="A397" t="s">
        <v>3396</v>
      </c>
      <c r="B397" t="s">
        <v>3397</v>
      </c>
      <c r="C397" t="s">
        <v>3398</v>
      </c>
      <c r="D397" t="s">
        <v>3427</v>
      </c>
      <c r="E397" t="s">
        <v>1986</v>
      </c>
      <c r="F397" t="s">
        <v>3428</v>
      </c>
      <c r="G397" t="s">
        <v>3429</v>
      </c>
      <c r="H397" t="s">
        <v>3430</v>
      </c>
      <c r="I397" t="s">
        <v>3430</v>
      </c>
    </row>
    <row r="398" spans="1:9" x14ac:dyDescent="0.25">
      <c r="A398" t="s">
        <v>3431</v>
      </c>
      <c r="B398" t="s">
        <v>2314</v>
      </c>
      <c r="C398" t="s">
        <v>3432</v>
      </c>
      <c r="D398" t="s">
        <v>2388</v>
      </c>
      <c r="E398" t="s">
        <v>1986</v>
      </c>
      <c r="F398" t="s">
        <v>3433</v>
      </c>
      <c r="G398" t="s">
        <v>3434</v>
      </c>
      <c r="H398" t="s">
        <v>3435</v>
      </c>
      <c r="I398" t="s">
        <v>3435</v>
      </c>
    </row>
    <row r="399" spans="1:9" x14ac:dyDescent="0.25">
      <c r="A399" t="s">
        <v>3431</v>
      </c>
      <c r="B399" t="s">
        <v>2314</v>
      </c>
      <c r="C399" t="s">
        <v>3432</v>
      </c>
      <c r="D399" t="s">
        <v>2461</v>
      </c>
      <c r="E399" t="s">
        <v>1986</v>
      </c>
      <c r="F399" t="s">
        <v>3436</v>
      </c>
      <c r="G399" t="s">
        <v>3437</v>
      </c>
      <c r="H399" t="s">
        <v>3438</v>
      </c>
      <c r="I399" t="s">
        <v>3438</v>
      </c>
    </row>
    <row r="400" spans="1:9" x14ac:dyDescent="0.25">
      <c r="A400" t="s">
        <v>3431</v>
      </c>
      <c r="B400" t="s">
        <v>2314</v>
      </c>
      <c r="C400" t="s">
        <v>3432</v>
      </c>
      <c r="D400" t="s">
        <v>3058</v>
      </c>
      <c r="E400" t="s">
        <v>1986</v>
      </c>
      <c r="F400" t="s">
        <v>3439</v>
      </c>
      <c r="G400" t="s">
        <v>3440</v>
      </c>
      <c r="H400" t="s">
        <v>3441</v>
      </c>
      <c r="I400" t="s">
        <v>3441</v>
      </c>
    </row>
    <row r="401" spans="1:9" x14ac:dyDescent="0.25">
      <c r="A401" t="s">
        <v>3431</v>
      </c>
      <c r="B401" t="s">
        <v>2314</v>
      </c>
      <c r="C401" t="s">
        <v>3432</v>
      </c>
      <c r="D401" t="s">
        <v>3045</v>
      </c>
      <c r="E401" t="s">
        <v>1986</v>
      </c>
      <c r="F401" t="s">
        <v>3442</v>
      </c>
      <c r="G401" t="s">
        <v>3443</v>
      </c>
      <c r="H401" t="s">
        <v>3444</v>
      </c>
      <c r="I401" t="s">
        <v>3444</v>
      </c>
    </row>
    <row r="402" spans="1:9" x14ac:dyDescent="0.25">
      <c r="A402" t="s">
        <v>3445</v>
      </c>
      <c r="B402" t="s">
        <v>2314</v>
      </c>
      <c r="C402" t="s">
        <v>3446</v>
      </c>
      <c r="D402" t="s">
        <v>2733</v>
      </c>
      <c r="E402" t="s">
        <v>1986</v>
      </c>
      <c r="F402" t="s">
        <v>3447</v>
      </c>
      <c r="G402" t="s">
        <v>2735</v>
      </c>
      <c r="H402" t="s">
        <v>2736</v>
      </c>
      <c r="I402" t="s">
        <v>2736</v>
      </c>
    </row>
    <row r="403" spans="1:9" x14ac:dyDescent="0.25">
      <c r="A403" t="s">
        <v>3445</v>
      </c>
      <c r="B403" t="s">
        <v>2314</v>
      </c>
      <c r="C403" t="s">
        <v>3446</v>
      </c>
      <c r="D403" t="s">
        <v>2737</v>
      </c>
      <c r="E403" t="s">
        <v>1986</v>
      </c>
      <c r="F403" t="s">
        <v>3448</v>
      </c>
      <c r="G403" t="s">
        <v>2739</v>
      </c>
      <c r="H403" t="s">
        <v>2740</v>
      </c>
      <c r="I403" t="s">
        <v>2740</v>
      </c>
    </row>
    <row r="404" spans="1:9" x14ac:dyDescent="0.25">
      <c r="A404" t="s">
        <v>3445</v>
      </c>
      <c r="B404" t="s">
        <v>2314</v>
      </c>
      <c r="C404" t="s">
        <v>3446</v>
      </c>
      <c r="D404" t="s">
        <v>2388</v>
      </c>
      <c r="E404" t="s">
        <v>1986</v>
      </c>
      <c r="F404" t="s">
        <v>3449</v>
      </c>
      <c r="G404" t="s">
        <v>2742</v>
      </c>
      <c r="H404" t="s">
        <v>2743</v>
      </c>
      <c r="I404" t="s">
        <v>2743</v>
      </c>
    </row>
    <row r="405" spans="1:9" x14ac:dyDescent="0.25">
      <c r="A405" t="s">
        <v>3445</v>
      </c>
      <c r="B405" t="s">
        <v>2314</v>
      </c>
      <c r="C405" t="s">
        <v>3446</v>
      </c>
      <c r="D405" t="s">
        <v>2654</v>
      </c>
      <c r="E405" t="s">
        <v>1986</v>
      </c>
      <c r="F405" t="s">
        <v>3450</v>
      </c>
      <c r="G405" t="s">
        <v>2745</v>
      </c>
      <c r="H405" t="s">
        <v>2746</v>
      </c>
      <c r="I405" t="s">
        <v>2746</v>
      </c>
    </row>
    <row r="406" spans="1:9" x14ac:dyDescent="0.25">
      <c r="A406" t="s">
        <v>3445</v>
      </c>
      <c r="B406" t="s">
        <v>2314</v>
      </c>
      <c r="C406" t="s">
        <v>3446</v>
      </c>
      <c r="D406" t="s">
        <v>2747</v>
      </c>
      <c r="E406" t="s">
        <v>1986</v>
      </c>
      <c r="F406" t="s">
        <v>3451</v>
      </c>
      <c r="G406" t="s">
        <v>2749</v>
      </c>
      <c r="H406" t="s">
        <v>2750</v>
      </c>
      <c r="I406" t="s">
        <v>2750</v>
      </c>
    </row>
    <row r="407" spans="1:9" x14ac:dyDescent="0.25">
      <c r="A407" t="s">
        <v>3445</v>
      </c>
      <c r="B407" t="s">
        <v>2314</v>
      </c>
      <c r="C407" t="s">
        <v>3446</v>
      </c>
      <c r="D407" t="s">
        <v>3452</v>
      </c>
      <c r="E407" t="s">
        <v>1986</v>
      </c>
      <c r="F407" t="s">
        <v>3453</v>
      </c>
      <c r="G407" t="s">
        <v>3454</v>
      </c>
      <c r="H407" t="s">
        <v>3455</v>
      </c>
      <c r="I407" t="s">
        <v>3455</v>
      </c>
    </row>
    <row r="408" spans="1:9" x14ac:dyDescent="0.25">
      <c r="A408" t="s">
        <v>3445</v>
      </c>
      <c r="B408" t="s">
        <v>2314</v>
      </c>
      <c r="C408" t="s">
        <v>3446</v>
      </c>
      <c r="D408" t="s">
        <v>3456</v>
      </c>
      <c r="E408" t="s">
        <v>1986</v>
      </c>
      <c r="F408" t="s">
        <v>3457</v>
      </c>
      <c r="G408" t="s">
        <v>3458</v>
      </c>
      <c r="H408" t="s">
        <v>3459</v>
      </c>
      <c r="I408" t="s">
        <v>3459</v>
      </c>
    </row>
    <row r="409" spans="1:9" x14ac:dyDescent="0.25">
      <c r="A409" t="s">
        <v>3445</v>
      </c>
      <c r="B409" t="s">
        <v>2314</v>
      </c>
      <c r="C409" t="s">
        <v>3446</v>
      </c>
      <c r="D409" t="s">
        <v>2936</v>
      </c>
      <c r="E409" t="s">
        <v>1986</v>
      </c>
      <c r="F409" t="s">
        <v>3460</v>
      </c>
      <c r="G409" t="s">
        <v>3461</v>
      </c>
      <c r="H409" t="s">
        <v>3462</v>
      </c>
      <c r="I409" t="s">
        <v>3462</v>
      </c>
    </row>
    <row r="410" spans="1:9" x14ac:dyDescent="0.25">
      <c r="A410" t="s">
        <v>3445</v>
      </c>
      <c r="B410" t="s">
        <v>2314</v>
      </c>
      <c r="C410" t="s">
        <v>3446</v>
      </c>
      <c r="D410" t="s">
        <v>2372</v>
      </c>
      <c r="E410" t="s">
        <v>1986</v>
      </c>
      <c r="F410" t="s">
        <v>3463</v>
      </c>
      <c r="G410" t="s">
        <v>2755</v>
      </c>
      <c r="H410" t="s">
        <v>2756</v>
      </c>
      <c r="I410" t="s">
        <v>2756</v>
      </c>
    </row>
    <row r="411" spans="1:9" x14ac:dyDescent="0.25">
      <c r="A411" t="s">
        <v>3445</v>
      </c>
      <c r="B411" t="s">
        <v>2314</v>
      </c>
      <c r="C411" t="s">
        <v>3446</v>
      </c>
      <c r="D411" t="s">
        <v>2761</v>
      </c>
      <c r="E411" t="s">
        <v>1986</v>
      </c>
      <c r="F411" t="s">
        <v>3464</v>
      </c>
      <c r="G411" t="s">
        <v>2763</v>
      </c>
      <c r="H411" t="s">
        <v>2764</v>
      </c>
      <c r="I411" t="s">
        <v>2764</v>
      </c>
    </row>
    <row r="412" spans="1:9" x14ac:dyDescent="0.25">
      <c r="A412" t="s">
        <v>3465</v>
      </c>
      <c r="B412" t="s">
        <v>2314</v>
      </c>
      <c r="C412" t="s">
        <v>3466</v>
      </c>
      <c r="D412" t="s">
        <v>235</v>
      </c>
      <c r="E412" t="s">
        <v>1986</v>
      </c>
      <c r="F412" t="s">
        <v>3467</v>
      </c>
      <c r="G412" t="s">
        <v>2541</v>
      </c>
      <c r="H412" t="s">
        <v>2139</v>
      </c>
      <c r="I412" t="s">
        <v>2139</v>
      </c>
    </row>
    <row r="413" spans="1:9" x14ac:dyDescent="0.25">
      <c r="A413" t="s">
        <v>3465</v>
      </c>
      <c r="B413" t="s">
        <v>2314</v>
      </c>
      <c r="C413" t="s">
        <v>3466</v>
      </c>
      <c r="D413" t="s">
        <v>2542</v>
      </c>
      <c r="E413" t="s">
        <v>1986</v>
      </c>
      <c r="F413" t="s">
        <v>3468</v>
      </c>
      <c r="G413" t="s">
        <v>2544</v>
      </c>
      <c r="H413" t="s">
        <v>2545</v>
      </c>
      <c r="I413" t="s">
        <v>2545</v>
      </c>
    </row>
    <row r="414" spans="1:9" x14ac:dyDescent="0.25">
      <c r="A414" t="s">
        <v>3465</v>
      </c>
      <c r="B414" t="s">
        <v>2314</v>
      </c>
      <c r="C414" t="s">
        <v>3466</v>
      </c>
      <c r="D414" t="s">
        <v>2546</v>
      </c>
      <c r="E414" t="s">
        <v>1986</v>
      </c>
      <c r="F414" t="s">
        <v>3469</v>
      </c>
      <c r="G414" t="s">
        <v>2548</v>
      </c>
      <c r="H414" t="s">
        <v>2549</v>
      </c>
      <c r="I414" t="s">
        <v>2549</v>
      </c>
    </row>
    <row r="415" spans="1:9" x14ac:dyDescent="0.25">
      <c r="A415" t="s">
        <v>3465</v>
      </c>
      <c r="B415" t="s">
        <v>2314</v>
      </c>
      <c r="C415" t="s">
        <v>3466</v>
      </c>
      <c r="D415" t="s">
        <v>224</v>
      </c>
      <c r="E415" t="s">
        <v>1986</v>
      </c>
      <c r="F415" t="s">
        <v>3470</v>
      </c>
      <c r="G415" t="s">
        <v>2551</v>
      </c>
      <c r="H415" t="s">
        <v>2149</v>
      </c>
      <c r="I415" t="s">
        <v>2149</v>
      </c>
    </row>
    <row r="416" spans="1:9" x14ac:dyDescent="0.25">
      <c r="A416" t="s">
        <v>3465</v>
      </c>
      <c r="B416" t="s">
        <v>2314</v>
      </c>
      <c r="C416" t="s">
        <v>3466</v>
      </c>
      <c r="D416" t="s">
        <v>2552</v>
      </c>
      <c r="E416" t="s">
        <v>1986</v>
      </c>
      <c r="F416" t="s">
        <v>3471</v>
      </c>
      <c r="G416" t="s">
        <v>2554</v>
      </c>
      <c r="H416" t="s">
        <v>2555</v>
      </c>
      <c r="I416" t="s">
        <v>2555</v>
      </c>
    </row>
    <row r="417" spans="1:9" x14ac:dyDescent="0.25">
      <c r="A417" t="s">
        <v>3465</v>
      </c>
      <c r="B417" t="s">
        <v>2314</v>
      </c>
      <c r="C417" t="s">
        <v>3466</v>
      </c>
      <c r="D417" t="s">
        <v>220</v>
      </c>
      <c r="E417" t="s">
        <v>1986</v>
      </c>
      <c r="F417" t="s">
        <v>3472</v>
      </c>
      <c r="G417" t="s">
        <v>2557</v>
      </c>
      <c r="H417" t="s">
        <v>2144</v>
      </c>
      <c r="I417" t="s">
        <v>2144</v>
      </c>
    </row>
    <row r="418" spans="1:9" x14ac:dyDescent="0.25">
      <c r="A418" t="s">
        <v>3465</v>
      </c>
      <c r="B418" t="s">
        <v>2314</v>
      </c>
      <c r="C418" t="s">
        <v>3466</v>
      </c>
      <c r="D418" t="s">
        <v>1198</v>
      </c>
      <c r="E418" t="s">
        <v>1986</v>
      </c>
      <c r="F418" t="s">
        <v>3473</v>
      </c>
      <c r="G418" t="s">
        <v>3474</v>
      </c>
      <c r="H418" t="s">
        <v>2147</v>
      </c>
      <c r="I418" t="s">
        <v>2147</v>
      </c>
    </row>
    <row r="419" spans="1:9" x14ac:dyDescent="0.25">
      <c r="A419" t="s">
        <v>3465</v>
      </c>
      <c r="B419" t="s">
        <v>2314</v>
      </c>
      <c r="C419" t="s">
        <v>3466</v>
      </c>
      <c r="D419" t="s">
        <v>3475</v>
      </c>
      <c r="E419" t="s">
        <v>1986</v>
      </c>
      <c r="F419" t="s">
        <v>3476</v>
      </c>
      <c r="G419" t="s">
        <v>3477</v>
      </c>
      <c r="H419" t="s">
        <v>3478</v>
      </c>
      <c r="I419" t="s">
        <v>3478</v>
      </c>
    </row>
    <row r="420" spans="1:9" x14ac:dyDescent="0.25">
      <c r="A420" t="s">
        <v>3465</v>
      </c>
      <c r="B420" t="s">
        <v>2314</v>
      </c>
      <c r="C420" t="s">
        <v>3466</v>
      </c>
      <c r="D420" t="s">
        <v>1174</v>
      </c>
      <c r="E420" t="s">
        <v>1986</v>
      </c>
      <c r="F420" t="s">
        <v>3479</v>
      </c>
      <c r="G420" t="s">
        <v>2562</v>
      </c>
      <c r="H420" t="s">
        <v>2146</v>
      </c>
      <c r="I420" t="s">
        <v>2146</v>
      </c>
    </row>
    <row r="421" spans="1:9" x14ac:dyDescent="0.25">
      <c r="A421" t="s">
        <v>3465</v>
      </c>
      <c r="B421" t="s">
        <v>2314</v>
      </c>
      <c r="C421" t="s">
        <v>3466</v>
      </c>
      <c r="D421" t="s">
        <v>252</v>
      </c>
      <c r="E421" t="s">
        <v>1986</v>
      </c>
      <c r="F421" t="s">
        <v>3480</v>
      </c>
      <c r="G421" t="s">
        <v>3481</v>
      </c>
      <c r="H421" t="s">
        <v>3482</v>
      </c>
      <c r="I421" t="s">
        <v>3482</v>
      </c>
    </row>
    <row r="422" spans="1:9" x14ac:dyDescent="0.25">
      <c r="A422" t="s">
        <v>3483</v>
      </c>
      <c r="B422" t="s">
        <v>3397</v>
      </c>
      <c r="C422" t="s">
        <v>3484</v>
      </c>
      <c r="D422" t="s">
        <v>673</v>
      </c>
      <c r="E422" t="s">
        <v>1986</v>
      </c>
      <c r="F422" t="s">
        <v>3485</v>
      </c>
      <c r="G422" t="s">
        <v>2815</v>
      </c>
      <c r="H422" t="s">
        <v>2816</v>
      </c>
      <c r="I422" s="6" t="s">
        <v>2817</v>
      </c>
    </row>
    <row r="423" spans="1:9" x14ac:dyDescent="0.25">
      <c r="A423" t="s">
        <v>3483</v>
      </c>
      <c r="B423" t="s">
        <v>3397</v>
      </c>
      <c r="C423" t="s">
        <v>3484</v>
      </c>
      <c r="D423" t="s">
        <v>2325</v>
      </c>
      <c r="E423" t="s">
        <v>1986</v>
      </c>
      <c r="F423" t="s">
        <v>3486</v>
      </c>
      <c r="G423" t="s">
        <v>2819</v>
      </c>
      <c r="H423" t="s">
        <v>2820</v>
      </c>
      <c r="I423" s="6" t="s">
        <v>2821</v>
      </c>
    </row>
    <row r="424" spans="1:9" x14ac:dyDescent="0.25">
      <c r="A424" t="s">
        <v>3483</v>
      </c>
      <c r="B424" t="s">
        <v>3397</v>
      </c>
      <c r="C424" t="s">
        <v>3484</v>
      </c>
      <c r="D424" t="s">
        <v>2822</v>
      </c>
      <c r="E424" t="s">
        <v>1986</v>
      </c>
      <c r="F424" t="s">
        <v>3487</v>
      </c>
      <c r="G424" t="s">
        <v>2824</v>
      </c>
      <c r="H424" t="s">
        <v>2825</v>
      </c>
      <c r="I424" s="6" t="s">
        <v>2826</v>
      </c>
    </row>
    <row r="425" spans="1:9" x14ac:dyDescent="0.25">
      <c r="A425" t="s">
        <v>3483</v>
      </c>
      <c r="B425" t="s">
        <v>3397</v>
      </c>
      <c r="C425" t="s">
        <v>3484</v>
      </c>
      <c r="D425" t="s">
        <v>665</v>
      </c>
      <c r="E425" t="s">
        <v>1986</v>
      </c>
      <c r="F425" t="s">
        <v>3488</v>
      </c>
      <c r="G425" t="s">
        <v>2828</v>
      </c>
      <c r="H425" t="s">
        <v>2829</v>
      </c>
      <c r="I425" s="6" t="s">
        <v>733</v>
      </c>
    </row>
    <row r="426" spans="1:9" x14ac:dyDescent="0.25">
      <c r="A426" t="s">
        <v>3483</v>
      </c>
      <c r="B426" t="s">
        <v>3397</v>
      </c>
      <c r="C426" t="s">
        <v>3484</v>
      </c>
      <c r="D426" t="s">
        <v>772</v>
      </c>
      <c r="E426" t="s">
        <v>1986</v>
      </c>
      <c r="F426" t="s">
        <v>3489</v>
      </c>
      <c r="G426" t="s">
        <v>3490</v>
      </c>
      <c r="H426" t="s">
        <v>3491</v>
      </c>
      <c r="I426" t="s">
        <v>3491</v>
      </c>
    </row>
    <row r="427" spans="1:9" x14ac:dyDescent="0.25">
      <c r="A427" t="s">
        <v>3483</v>
      </c>
      <c r="B427" t="s">
        <v>3397</v>
      </c>
      <c r="C427" t="s">
        <v>3484</v>
      </c>
      <c r="D427" t="s">
        <v>717</v>
      </c>
      <c r="E427" t="s">
        <v>1986</v>
      </c>
      <c r="F427" t="s">
        <v>3492</v>
      </c>
      <c r="G427" t="s">
        <v>2838</v>
      </c>
      <c r="H427" t="s">
        <v>2839</v>
      </c>
      <c r="I427" s="6" t="s">
        <v>718</v>
      </c>
    </row>
    <row r="428" spans="1:9" x14ac:dyDescent="0.25">
      <c r="A428" t="s">
        <v>3483</v>
      </c>
      <c r="B428" t="s">
        <v>3397</v>
      </c>
      <c r="C428" t="s">
        <v>3484</v>
      </c>
      <c r="D428" t="s">
        <v>3493</v>
      </c>
      <c r="E428" t="s">
        <v>1986</v>
      </c>
      <c r="F428" t="s">
        <v>3494</v>
      </c>
      <c r="G428" t="s">
        <v>3495</v>
      </c>
      <c r="H428" t="s">
        <v>3496</v>
      </c>
      <c r="I428" t="s">
        <v>3496</v>
      </c>
    </row>
    <row r="429" spans="1:9" x14ac:dyDescent="0.25">
      <c r="A429" t="s">
        <v>3483</v>
      </c>
      <c r="B429" t="s">
        <v>3397</v>
      </c>
      <c r="C429" t="s">
        <v>3484</v>
      </c>
      <c r="D429" t="s">
        <v>364</v>
      </c>
      <c r="E429" t="s">
        <v>1986</v>
      </c>
      <c r="F429" t="s">
        <v>3497</v>
      </c>
      <c r="G429" t="s">
        <v>3171</v>
      </c>
      <c r="H429" t="s">
        <v>2071</v>
      </c>
      <c r="I429" t="s">
        <v>2071</v>
      </c>
    </row>
    <row r="430" spans="1:9" x14ac:dyDescent="0.25">
      <c r="A430" t="s">
        <v>3483</v>
      </c>
      <c r="B430" t="s">
        <v>3397</v>
      </c>
      <c r="C430" t="s">
        <v>3484</v>
      </c>
      <c r="D430" t="s">
        <v>87</v>
      </c>
      <c r="E430" t="s">
        <v>1986</v>
      </c>
      <c r="F430" t="s">
        <v>3498</v>
      </c>
      <c r="G430" t="s">
        <v>2841</v>
      </c>
      <c r="H430" t="s">
        <v>2842</v>
      </c>
      <c r="I430" s="6" t="s">
        <v>2843</v>
      </c>
    </row>
    <row r="431" spans="1:9" x14ac:dyDescent="0.25">
      <c r="A431" t="s">
        <v>3483</v>
      </c>
      <c r="B431" t="s">
        <v>3397</v>
      </c>
      <c r="C431" t="s">
        <v>3484</v>
      </c>
      <c r="D431" t="s">
        <v>898</v>
      </c>
      <c r="E431" t="s">
        <v>1986</v>
      </c>
      <c r="F431" t="s">
        <v>3499</v>
      </c>
      <c r="G431" t="s">
        <v>3500</v>
      </c>
      <c r="H431" t="s">
        <v>3501</v>
      </c>
      <c r="I431" t="s">
        <v>3501</v>
      </c>
    </row>
    <row r="432" spans="1:9" x14ac:dyDescent="0.25">
      <c r="A432" t="s">
        <v>3502</v>
      </c>
      <c r="B432" t="s">
        <v>2314</v>
      </c>
      <c r="C432" t="s">
        <v>3503</v>
      </c>
      <c r="D432" t="s">
        <v>2388</v>
      </c>
      <c r="E432" t="s">
        <v>1986</v>
      </c>
      <c r="F432" t="s">
        <v>3504</v>
      </c>
      <c r="G432" t="s">
        <v>3505</v>
      </c>
      <c r="H432" t="s">
        <v>3506</v>
      </c>
      <c r="I432" t="s">
        <v>3506</v>
      </c>
    </row>
    <row r="433" spans="1:9" x14ac:dyDescent="0.25">
      <c r="A433" t="s">
        <v>3502</v>
      </c>
      <c r="B433" t="s">
        <v>2314</v>
      </c>
      <c r="C433" t="s">
        <v>3503</v>
      </c>
      <c r="D433" t="s">
        <v>3507</v>
      </c>
      <c r="E433" t="s">
        <v>1986</v>
      </c>
      <c r="F433" t="s">
        <v>3508</v>
      </c>
      <c r="G433" t="s">
        <v>3509</v>
      </c>
      <c r="H433" t="s">
        <v>3510</v>
      </c>
      <c r="I433" t="s">
        <v>3510</v>
      </c>
    </row>
    <row r="434" spans="1:9" x14ac:dyDescent="0.25">
      <c r="A434" t="s">
        <v>3502</v>
      </c>
      <c r="B434" t="s">
        <v>2314</v>
      </c>
      <c r="C434" t="s">
        <v>3503</v>
      </c>
      <c r="D434" t="s">
        <v>2457</v>
      </c>
      <c r="E434" t="s">
        <v>1986</v>
      </c>
      <c r="F434" t="s">
        <v>3511</v>
      </c>
      <c r="G434" t="s">
        <v>3512</v>
      </c>
      <c r="H434" t="s">
        <v>3513</v>
      </c>
      <c r="I434" t="s">
        <v>3513</v>
      </c>
    </row>
    <row r="435" spans="1:9" x14ac:dyDescent="0.25">
      <c r="A435" t="s">
        <v>3502</v>
      </c>
      <c r="B435" t="s">
        <v>2314</v>
      </c>
      <c r="C435" t="s">
        <v>3503</v>
      </c>
      <c r="D435" t="s">
        <v>3514</v>
      </c>
      <c r="E435" t="s">
        <v>1986</v>
      </c>
      <c r="F435" t="s">
        <v>3515</v>
      </c>
      <c r="G435" t="s">
        <v>3516</v>
      </c>
      <c r="H435" t="s">
        <v>3517</v>
      </c>
      <c r="I435" t="s">
        <v>3517</v>
      </c>
    </row>
    <row r="436" spans="1:9" x14ac:dyDescent="0.25">
      <c r="A436" t="s">
        <v>3502</v>
      </c>
      <c r="B436" t="s">
        <v>2314</v>
      </c>
      <c r="C436" t="s">
        <v>3503</v>
      </c>
      <c r="D436" t="s">
        <v>2654</v>
      </c>
      <c r="E436" t="s">
        <v>1986</v>
      </c>
      <c r="F436" t="s">
        <v>3518</v>
      </c>
      <c r="G436" t="s">
        <v>3519</v>
      </c>
      <c r="H436" t="s">
        <v>3520</v>
      </c>
      <c r="I436" t="s">
        <v>3520</v>
      </c>
    </row>
    <row r="437" spans="1:9" x14ac:dyDescent="0.25">
      <c r="A437" t="s">
        <v>3502</v>
      </c>
      <c r="B437" t="s">
        <v>2314</v>
      </c>
      <c r="C437" t="s">
        <v>3503</v>
      </c>
      <c r="D437" t="s">
        <v>3521</v>
      </c>
      <c r="E437" t="s">
        <v>1986</v>
      </c>
      <c r="F437" t="s">
        <v>3522</v>
      </c>
      <c r="G437" t="s">
        <v>3523</v>
      </c>
      <c r="H437" t="s">
        <v>3524</v>
      </c>
      <c r="I437" t="s">
        <v>3524</v>
      </c>
    </row>
    <row r="438" spans="1:9" x14ac:dyDescent="0.25">
      <c r="A438" t="s">
        <v>3502</v>
      </c>
      <c r="B438" t="s">
        <v>2314</v>
      </c>
      <c r="C438" t="s">
        <v>3503</v>
      </c>
      <c r="D438" t="s">
        <v>2666</v>
      </c>
      <c r="E438" t="s">
        <v>1986</v>
      </c>
      <c r="F438" t="s">
        <v>3525</v>
      </c>
      <c r="G438" t="s">
        <v>3526</v>
      </c>
      <c r="H438" t="s">
        <v>3527</v>
      </c>
      <c r="I438" t="s">
        <v>3527</v>
      </c>
    </row>
    <row r="439" spans="1:9" x14ac:dyDescent="0.25">
      <c r="A439" t="s">
        <v>3502</v>
      </c>
      <c r="B439" t="s">
        <v>2314</v>
      </c>
      <c r="C439" t="s">
        <v>3503</v>
      </c>
      <c r="D439" t="s">
        <v>3058</v>
      </c>
      <c r="E439" t="s">
        <v>1986</v>
      </c>
      <c r="F439" t="s">
        <v>3528</v>
      </c>
      <c r="G439" t="s">
        <v>3529</v>
      </c>
      <c r="H439" t="s">
        <v>3530</v>
      </c>
      <c r="I439" t="s">
        <v>3530</v>
      </c>
    </row>
    <row r="440" spans="1:9" x14ac:dyDescent="0.25">
      <c r="A440" t="s">
        <v>3531</v>
      </c>
      <c r="B440" t="s">
        <v>2314</v>
      </c>
      <c r="C440" t="s">
        <v>3532</v>
      </c>
      <c r="D440" t="s">
        <v>2388</v>
      </c>
      <c r="E440" t="s">
        <v>1986</v>
      </c>
      <c r="F440" t="s">
        <v>3533</v>
      </c>
      <c r="G440" t="s">
        <v>3189</v>
      </c>
      <c r="H440" t="s">
        <v>3190</v>
      </c>
      <c r="I440" t="s">
        <v>3190</v>
      </c>
    </row>
    <row r="441" spans="1:9" x14ac:dyDescent="0.25">
      <c r="A441" t="s">
        <v>3531</v>
      </c>
      <c r="B441" t="s">
        <v>2314</v>
      </c>
      <c r="C441" t="s">
        <v>3532</v>
      </c>
      <c r="D441" t="s">
        <v>3038</v>
      </c>
      <c r="E441" t="s">
        <v>1986</v>
      </c>
      <c r="F441" t="s">
        <v>3534</v>
      </c>
      <c r="G441" t="s">
        <v>3192</v>
      </c>
      <c r="H441" t="s">
        <v>3193</v>
      </c>
      <c r="I441" t="s">
        <v>3193</v>
      </c>
    </row>
    <row r="442" spans="1:9" x14ac:dyDescent="0.25">
      <c r="A442" t="s">
        <v>3531</v>
      </c>
      <c r="B442" t="s">
        <v>2314</v>
      </c>
      <c r="C442" t="s">
        <v>3532</v>
      </c>
      <c r="D442" t="s">
        <v>3194</v>
      </c>
      <c r="E442" t="s">
        <v>1986</v>
      </c>
      <c r="F442" t="s">
        <v>3535</v>
      </c>
      <c r="G442" t="s">
        <v>3196</v>
      </c>
      <c r="H442" t="s">
        <v>3197</v>
      </c>
      <c r="I442" t="s">
        <v>3197</v>
      </c>
    </row>
    <row r="443" spans="1:9" x14ac:dyDescent="0.25">
      <c r="A443" t="s">
        <v>3531</v>
      </c>
      <c r="B443" t="s">
        <v>2314</v>
      </c>
      <c r="C443" t="s">
        <v>3532</v>
      </c>
      <c r="D443" t="s">
        <v>2461</v>
      </c>
      <c r="E443" t="s">
        <v>1986</v>
      </c>
      <c r="F443" t="s">
        <v>3536</v>
      </c>
      <c r="G443" t="s">
        <v>3199</v>
      </c>
      <c r="H443" t="s">
        <v>3200</v>
      </c>
      <c r="I443" t="s">
        <v>3200</v>
      </c>
    </row>
    <row r="444" spans="1:9" x14ac:dyDescent="0.25">
      <c r="A444" t="s">
        <v>3531</v>
      </c>
      <c r="B444" t="s">
        <v>2314</v>
      </c>
      <c r="C444" t="s">
        <v>3532</v>
      </c>
      <c r="D444" t="s">
        <v>3537</v>
      </c>
      <c r="E444" t="s">
        <v>1986</v>
      </c>
      <c r="F444" t="s">
        <v>3538</v>
      </c>
      <c r="G444" t="s">
        <v>3539</v>
      </c>
      <c r="H444" t="s">
        <v>3540</v>
      </c>
      <c r="I444" t="s">
        <v>3540</v>
      </c>
    </row>
    <row r="445" spans="1:9" x14ac:dyDescent="0.25">
      <c r="A445" t="s">
        <v>3531</v>
      </c>
      <c r="B445" t="s">
        <v>2314</v>
      </c>
      <c r="C445" t="s">
        <v>3532</v>
      </c>
      <c r="D445" t="s">
        <v>2677</v>
      </c>
      <c r="E445" t="s">
        <v>1986</v>
      </c>
      <c r="F445" t="s">
        <v>3541</v>
      </c>
      <c r="G445" t="s">
        <v>3542</v>
      </c>
      <c r="H445" t="s">
        <v>3543</v>
      </c>
      <c r="I445" t="s">
        <v>3543</v>
      </c>
    </row>
    <row r="446" spans="1:9" x14ac:dyDescent="0.25">
      <c r="A446" t="s">
        <v>3531</v>
      </c>
      <c r="B446" t="s">
        <v>2314</v>
      </c>
      <c r="C446" t="s">
        <v>3532</v>
      </c>
      <c r="D446" t="s">
        <v>3204</v>
      </c>
      <c r="E446" t="s">
        <v>1986</v>
      </c>
      <c r="F446" t="s">
        <v>3544</v>
      </c>
      <c r="G446" t="s">
        <v>3206</v>
      </c>
      <c r="H446" t="s">
        <v>3207</v>
      </c>
      <c r="I446" t="s">
        <v>3207</v>
      </c>
    </row>
    <row r="447" spans="1:9" x14ac:dyDescent="0.25">
      <c r="A447" t="s">
        <v>3531</v>
      </c>
      <c r="B447" t="s">
        <v>2314</v>
      </c>
      <c r="C447" t="s">
        <v>3532</v>
      </c>
      <c r="D447" t="s">
        <v>3545</v>
      </c>
      <c r="E447" t="s">
        <v>1986</v>
      </c>
      <c r="F447" t="s">
        <v>3546</v>
      </c>
      <c r="G447" t="s">
        <v>3547</v>
      </c>
      <c r="H447" t="s">
        <v>3548</v>
      </c>
      <c r="I447" t="s">
        <v>3548</v>
      </c>
    </row>
    <row r="448" spans="1:9" x14ac:dyDescent="0.25">
      <c r="A448" t="s">
        <v>3531</v>
      </c>
      <c r="B448" t="s">
        <v>2314</v>
      </c>
      <c r="C448" t="s">
        <v>3532</v>
      </c>
      <c r="D448" t="s">
        <v>2654</v>
      </c>
      <c r="E448" t="s">
        <v>1986</v>
      </c>
      <c r="F448" t="s">
        <v>3549</v>
      </c>
      <c r="G448" t="s">
        <v>3550</v>
      </c>
      <c r="H448" t="s">
        <v>3551</v>
      </c>
      <c r="I448" t="s">
        <v>3551</v>
      </c>
    </row>
    <row r="449" spans="1:9" x14ac:dyDescent="0.25">
      <c r="A449" t="s">
        <v>3531</v>
      </c>
      <c r="B449" t="s">
        <v>2314</v>
      </c>
      <c r="C449" t="s">
        <v>3532</v>
      </c>
      <c r="D449" t="s">
        <v>128</v>
      </c>
      <c r="E449" t="s">
        <v>1986</v>
      </c>
      <c r="F449" t="s">
        <v>3552</v>
      </c>
      <c r="G449" t="s">
        <v>3553</v>
      </c>
      <c r="H449" t="s">
        <v>3554</v>
      </c>
      <c r="I449" t="s">
        <v>3554</v>
      </c>
    </row>
    <row r="450" spans="1:9" x14ac:dyDescent="0.25">
      <c r="A450" t="s">
        <v>3555</v>
      </c>
      <c r="B450" t="s">
        <v>2314</v>
      </c>
      <c r="C450" t="s">
        <v>3556</v>
      </c>
      <c r="D450" t="s">
        <v>1251</v>
      </c>
      <c r="E450" t="s">
        <v>1986</v>
      </c>
      <c r="F450" t="s">
        <v>3557</v>
      </c>
      <c r="G450" t="s">
        <v>2959</v>
      </c>
      <c r="H450" t="s">
        <v>2960</v>
      </c>
      <c r="I450" t="s">
        <v>2960</v>
      </c>
    </row>
    <row r="451" spans="1:9" x14ac:dyDescent="0.25">
      <c r="A451" t="s">
        <v>3555</v>
      </c>
      <c r="B451" t="s">
        <v>2314</v>
      </c>
      <c r="C451" t="s">
        <v>3556</v>
      </c>
      <c r="D451" t="s">
        <v>2388</v>
      </c>
      <c r="E451" t="s">
        <v>1986</v>
      </c>
      <c r="F451" t="s">
        <v>3558</v>
      </c>
      <c r="G451" t="s">
        <v>2962</v>
      </c>
      <c r="H451" t="s">
        <v>2963</v>
      </c>
      <c r="I451" t="s">
        <v>2963</v>
      </c>
    </row>
    <row r="452" spans="1:9" x14ac:dyDescent="0.25">
      <c r="A452" t="s">
        <v>3555</v>
      </c>
      <c r="B452" t="s">
        <v>2314</v>
      </c>
      <c r="C452" t="s">
        <v>3556</v>
      </c>
      <c r="D452" t="s">
        <v>2964</v>
      </c>
      <c r="E452" t="s">
        <v>1986</v>
      </c>
      <c r="F452" t="s">
        <v>3559</v>
      </c>
      <c r="G452" t="s">
        <v>2966</v>
      </c>
      <c r="H452" t="s">
        <v>2967</v>
      </c>
      <c r="I452" t="s">
        <v>2967</v>
      </c>
    </row>
    <row r="453" spans="1:9" x14ac:dyDescent="0.25">
      <c r="A453" t="s">
        <v>3555</v>
      </c>
      <c r="B453" t="s">
        <v>2314</v>
      </c>
      <c r="C453" t="s">
        <v>3556</v>
      </c>
      <c r="D453" t="s">
        <v>2654</v>
      </c>
      <c r="E453" t="s">
        <v>1986</v>
      </c>
      <c r="F453" t="s">
        <v>3560</v>
      </c>
      <c r="G453" t="s">
        <v>2969</v>
      </c>
      <c r="H453" t="s">
        <v>2970</v>
      </c>
      <c r="I453" t="s">
        <v>2970</v>
      </c>
    </row>
    <row r="454" spans="1:9" x14ac:dyDescent="0.25">
      <c r="A454" t="s">
        <v>3555</v>
      </c>
      <c r="B454" t="s">
        <v>2314</v>
      </c>
      <c r="C454" t="s">
        <v>3556</v>
      </c>
      <c r="D454" t="s">
        <v>3403</v>
      </c>
      <c r="E454" t="s">
        <v>1986</v>
      </c>
      <c r="F454" t="s">
        <v>3561</v>
      </c>
      <c r="G454" t="s">
        <v>3562</v>
      </c>
      <c r="H454" t="s">
        <v>3563</v>
      </c>
      <c r="I454" t="s">
        <v>3563</v>
      </c>
    </row>
    <row r="455" spans="1:9" x14ac:dyDescent="0.25">
      <c r="A455" t="s">
        <v>3555</v>
      </c>
      <c r="B455" t="s">
        <v>2314</v>
      </c>
      <c r="C455" t="s">
        <v>3556</v>
      </c>
      <c r="D455" t="s">
        <v>2461</v>
      </c>
      <c r="E455" t="s">
        <v>1986</v>
      </c>
      <c r="F455" t="s">
        <v>3564</v>
      </c>
      <c r="G455" t="s">
        <v>2979</v>
      </c>
      <c r="H455" t="s">
        <v>2980</v>
      </c>
      <c r="I455" t="s">
        <v>2980</v>
      </c>
    </row>
    <row r="456" spans="1:9" x14ac:dyDescent="0.25">
      <c r="A456" t="s">
        <v>3555</v>
      </c>
      <c r="B456" t="s">
        <v>2314</v>
      </c>
      <c r="C456" t="s">
        <v>3556</v>
      </c>
      <c r="D456" t="s">
        <v>2981</v>
      </c>
      <c r="E456" t="s">
        <v>1986</v>
      </c>
      <c r="F456" t="s">
        <v>3565</v>
      </c>
      <c r="G456" t="s">
        <v>2983</v>
      </c>
      <c r="H456" t="s">
        <v>2984</v>
      </c>
      <c r="I456" t="s">
        <v>2984</v>
      </c>
    </row>
    <row r="457" spans="1:9" x14ac:dyDescent="0.25">
      <c r="A457" t="s">
        <v>3555</v>
      </c>
      <c r="B457" t="s">
        <v>2314</v>
      </c>
      <c r="C457" t="s">
        <v>3556</v>
      </c>
      <c r="D457" t="s">
        <v>2723</v>
      </c>
      <c r="E457" t="s">
        <v>1986</v>
      </c>
      <c r="F457" t="s">
        <v>3566</v>
      </c>
      <c r="G457" t="s">
        <v>3567</v>
      </c>
      <c r="H457" t="s">
        <v>3568</v>
      </c>
      <c r="I457" t="s">
        <v>3568</v>
      </c>
    </row>
    <row r="458" spans="1:9" x14ac:dyDescent="0.25">
      <c r="A458" t="s">
        <v>3555</v>
      </c>
      <c r="B458" t="s">
        <v>2314</v>
      </c>
      <c r="C458" t="s">
        <v>3556</v>
      </c>
      <c r="D458" t="s">
        <v>3376</v>
      </c>
      <c r="E458" t="s">
        <v>1986</v>
      </c>
      <c r="F458" t="s">
        <v>3569</v>
      </c>
      <c r="G458" t="s">
        <v>3378</v>
      </c>
      <c r="H458" t="s">
        <v>3379</v>
      </c>
      <c r="I458" t="s">
        <v>3379</v>
      </c>
    </row>
    <row r="459" spans="1:9" x14ac:dyDescent="0.25">
      <c r="A459" t="s">
        <v>3555</v>
      </c>
      <c r="B459" t="s">
        <v>2314</v>
      </c>
      <c r="C459" t="s">
        <v>3556</v>
      </c>
      <c r="D459" t="s">
        <v>2985</v>
      </c>
      <c r="E459" t="s">
        <v>1986</v>
      </c>
      <c r="F459" t="s">
        <v>3570</v>
      </c>
      <c r="G459" t="s">
        <v>2987</v>
      </c>
      <c r="H459" t="s">
        <v>2988</v>
      </c>
      <c r="I459" t="s">
        <v>2988</v>
      </c>
    </row>
    <row r="460" spans="1:9" x14ac:dyDescent="0.25">
      <c r="A460" t="s">
        <v>3571</v>
      </c>
      <c r="B460" t="s">
        <v>2314</v>
      </c>
      <c r="C460" t="s">
        <v>3572</v>
      </c>
      <c r="D460" t="s">
        <v>1520</v>
      </c>
      <c r="E460" t="s">
        <v>1986</v>
      </c>
      <c r="F460" t="s">
        <v>3573</v>
      </c>
      <c r="G460" t="s">
        <v>2349</v>
      </c>
      <c r="H460" t="s">
        <v>2211</v>
      </c>
      <c r="I460" t="str">
        <f t="shared" ref="I460:I469" si="2">H460&amp;"||Atl"</f>
        <v>USA|Gulf menhaden||Atl</v>
      </c>
    </row>
    <row r="461" spans="1:9" x14ac:dyDescent="0.25">
      <c r="A461" t="s">
        <v>3571</v>
      </c>
      <c r="B461" t="s">
        <v>2314</v>
      </c>
      <c r="C461" t="s">
        <v>3572</v>
      </c>
      <c r="D461" t="s">
        <v>289</v>
      </c>
      <c r="E461" t="s">
        <v>1986</v>
      </c>
      <c r="F461" t="s">
        <v>3574</v>
      </c>
      <c r="G461" t="s">
        <v>2353</v>
      </c>
      <c r="H461" t="s">
        <v>2170</v>
      </c>
      <c r="I461" t="str">
        <f t="shared" si="2"/>
        <v>USA|American sea scallop||Atl</v>
      </c>
    </row>
    <row r="462" spans="1:9" x14ac:dyDescent="0.25">
      <c r="A462" t="s">
        <v>3571</v>
      </c>
      <c r="B462" t="s">
        <v>2314</v>
      </c>
      <c r="C462" t="s">
        <v>3572</v>
      </c>
      <c r="D462" t="s">
        <v>1352</v>
      </c>
      <c r="E462" t="s">
        <v>1986</v>
      </c>
      <c r="F462" t="s">
        <v>3575</v>
      </c>
      <c r="G462" t="s">
        <v>3576</v>
      </c>
      <c r="H462" t="s">
        <v>2176</v>
      </c>
      <c r="I462" t="str">
        <f t="shared" si="2"/>
        <v>USA|Atlantic menhaden||Atl</v>
      </c>
    </row>
    <row r="463" spans="1:9" x14ac:dyDescent="0.25">
      <c r="A463" t="s">
        <v>3571</v>
      </c>
      <c r="B463" t="s">
        <v>2314</v>
      </c>
      <c r="C463" t="s">
        <v>3572</v>
      </c>
      <c r="D463" t="s">
        <v>1595</v>
      </c>
      <c r="E463" t="s">
        <v>1986</v>
      </c>
      <c r="F463" t="s">
        <v>3577</v>
      </c>
      <c r="G463" t="s">
        <v>3231</v>
      </c>
      <c r="H463" t="s">
        <v>2226</v>
      </c>
      <c r="I463" t="str">
        <f t="shared" si="2"/>
        <v>USA|Ocean quahog||Atl</v>
      </c>
    </row>
    <row r="464" spans="1:9" x14ac:dyDescent="0.25">
      <c r="A464" t="s">
        <v>3571</v>
      </c>
      <c r="B464" t="s">
        <v>2314</v>
      </c>
      <c r="C464" t="s">
        <v>3572</v>
      </c>
      <c r="D464" t="s">
        <v>2358</v>
      </c>
      <c r="E464" t="s">
        <v>1986</v>
      </c>
      <c r="F464" t="s">
        <v>3578</v>
      </c>
      <c r="G464" t="s">
        <v>2360</v>
      </c>
      <c r="H464" t="s">
        <v>2361</v>
      </c>
      <c r="I464" t="str">
        <f t="shared" si="2"/>
        <v>USA|Blue crab||Atl</v>
      </c>
    </row>
    <row r="465" spans="1:9" x14ac:dyDescent="0.25">
      <c r="A465" t="s">
        <v>3571</v>
      </c>
      <c r="B465" t="s">
        <v>2314</v>
      </c>
      <c r="C465" t="s">
        <v>3572</v>
      </c>
      <c r="D465" t="s">
        <v>2396</v>
      </c>
      <c r="E465" t="s">
        <v>1986</v>
      </c>
      <c r="F465" t="s">
        <v>3579</v>
      </c>
      <c r="G465" t="s">
        <v>3580</v>
      </c>
      <c r="H465" t="s">
        <v>3581</v>
      </c>
      <c r="I465" t="str">
        <f t="shared" si="2"/>
        <v>USA|American cupped oyster||Atl</v>
      </c>
    </row>
    <row r="466" spans="1:9" x14ac:dyDescent="0.25">
      <c r="A466" t="s">
        <v>3571</v>
      </c>
      <c r="B466" t="s">
        <v>2314</v>
      </c>
      <c r="C466" t="s">
        <v>3572</v>
      </c>
      <c r="D466" t="s">
        <v>1591</v>
      </c>
      <c r="E466" t="s">
        <v>1986</v>
      </c>
      <c r="F466" t="s">
        <v>3582</v>
      </c>
      <c r="G466" t="s">
        <v>3239</v>
      </c>
      <c r="H466" t="s">
        <v>2225</v>
      </c>
      <c r="I466" t="str">
        <f t="shared" si="2"/>
        <v>USA|Northern white shrimp||Atl</v>
      </c>
    </row>
    <row r="467" spans="1:9" x14ac:dyDescent="0.25">
      <c r="A467" t="s">
        <v>3571</v>
      </c>
      <c r="B467" t="s">
        <v>2314</v>
      </c>
      <c r="C467" t="s">
        <v>3572</v>
      </c>
      <c r="D467" t="s">
        <v>1562</v>
      </c>
      <c r="E467" t="s">
        <v>1986</v>
      </c>
      <c r="F467" t="s">
        <v>3583</v>
      </c>
      <c r="G467" t="s">
        <v>3584</v>
      </c>
      <c r="H467" t="s">
        <v>2220</v>
      </c>
      <c r="I467" t="str">
        <f t="shared" si="2"/>
        <v>USA|Northern brown shrimp||Atl</v>
      </c>
    </row>
    <row r="468" spans="1:9" x14ac:dyDescent="0.25">
      <c r="A468" t="s">
        <v>3571</v>
      </c>
      <c r="B468" t="s">
        <v>2314</v>
      </c>
      <c r="C468" t="s">
        <v>3572</v>
      </c>
      <c r="D468" t="s">
        <v>2364</v>
      </c>
      <c r="E468" t="s">
        <v>1986</v>
      </c>
      <c r="F468" t="s">
        <v>3585</v>
      </c>
      <c r="G468" t="s">
        <v>2366</v>
      </c>
      <c r="H468" t="s">
        <v>2367</v>
      </c>
      <c r="I468" t="str">
        <f t="shared" si="2"/>
        <v>USA|American lobster||Atl</v>
      </c>
    </row>
    <row r="469" spans="1:9" x14ac:dyDescent="0.25">
      <c r="A469" t="s">
        <v>3571</v>
      </c>
      <c r="B469" t="s">
        <v>2314</v>
      </c>
      <c r="C469" t="s">
        <v>3572</v>
      </c>
      <c r="D469" t="s">
        <v>1313</v>
      </c>
      <c r="E469" t="s">
        <v>1986</v>
      </c>
      <c r="F469" t="s">
        <v>3586</v>
      </c>
      <c r="G469" t="s">
        <v>3587</v>
      </c>
      <c r="H469" t="s">
        <v>2169</v>
      </c>
      <c r="I469" t="str">
        <f t="shared" si="2"/>
        <v>USA|American angler||Atl</v>
      </c>
    </row>
    <row r="470" spans="1:9" x14ac:dyDescent="0.25">
      <c r="A470" t="s">
        <v>3588</v>
      </c>
      <c r="B470" t="s">
        <v>2314</v>
      </c>
      <c r="C470" t="s">
        <v>3589</v>
      </c>
      <c r="D470" t="s">
        <v>1690</v>
      </c>
      <c r="E470" t="s">
        <v>1986</v>
      </c>
      <c r="F470" t="s">
        <v>3590</v>
      </c>
      <c r="G470" t="s">
        <v>2379</v>
      </c>
      <c r="H470" t="s">
        <v>2380</v>
      </c>
      <c r="I470" t="s">
        <v>2380</v>
      </c>
    </row>
    <row r="471" spans="1:9" x14ac:dyDescent="0.25">
      <c r="A471" t="s">
        <v>3588</v>
      </c>
      <c r="B471" t="s">
        <v>2314</v>
      </c>
      <c r="C471" t="s">
        <v>3589</v>
      </c>
      <c r="D471" t="s">
        <v>2381</v>
      </c>
      <c r="E471" t="s">
        <v>1986</v>
      </c>
      <c r="F471" t="s">
        <v>3591</v>
      </c>
      <c r="G471" t="s">
        <v>2383</v>
      </c>
      <c r="H471" t="s">
        <v>2384</v>
      </c>
      <c r="I471" t="s">
        <v>2384</v>
      </c>
    </row>
    <row r="472" spans="1:9" x14ac:dyDescent="0.25">
      <c r="A472" t="s">
        <v>3588</v>
      </c>
      <c r="B472" t="s">
        <v>2314</v>
      </c>
      <c r="C472" t="s">
        <v>3589</v>
      </c>
      <c r="D472" t="s">
        <v>56</v>
      </c>
      <c r="E472" t="s">
        <v>1986</v>
      </c>
      <c r="F472" t="s">
        <v>3592</v>
      </c>
      <c r="G472" t="s">
        <v>2386</v>
      </c>
      <c r="H472" t="s">
        <v>2387</v>
      </c>
      <c r="I472" t="s">
        <v>2387</v>
      </c>
    </row>
    <row r="473" spans="1:9" x14ac:dyDescent="0.25">
      <c r="A473" t="s">
        <v>3588</v>
      </c>
      <c r="B473" t="s">
        <v>2314</v>
      </c>
      <c r="C473" t="s">
        <v>3589</v>
      </c>
      <c r="D473" t="s">
        <v>2388</v>
      </c>
      <c r="E473" t="s">
        <v>1986</v>
      </c>
      <c r="F473" t="s">
        <v>3593</v>
      </c>
      <c r="G473" t="s">
        <v>2390</v>
      </c>
      <c r="H473" t="s">
        <v>2391</v>
      </c>
      <c r="I473" t="s">
        <v>2391</v>
      </c>
    </row>
    <row r="474" spans="1:9" x14ac:dyDescent="0.25">
      <c r="A474" t="s">
        <v>3588</v>
      </c>
      <c r="B474" t="s">
        <v>2314</v>
      </c>
      <c r="C474" t="s">
        <v>3589</v>
      </c>
      <c r="D474" t="s">
        <v>2392</v>
      </c>
      <c r="E474" t="s">
        <v>1986</v>
      </c>
      <c r="F474" t="s">
        <v>3594</v>
      </c>
      <c r="G474" t="s">
        <v>2394</v>
      </c>
      <c r="H474" t="s">
        <v>2395</v>
      </c>
      <c r="I474" t="s">
        <v>2395</v>
      </c>
    </row>
    <row r="475" spans="1:9" x14ac:dyDescent="0.25">
      <c r="A475" t="s">
        <v>3588</v>
      </c>
      <c r="B475" t="s">
        <v>2314</v>
      </c>
      <c r="C475" t="s">
        <v>3589</v>
      </c>
      <c r="D475" t="s">
        <v>2396</v>
      </c>
      <c r="E475" t="s">
        <v>1986</v>
      </c>
      <c r="F475" t="s">
        <v>3595</v>
      </c>
      <c r="G475" t="s">
        <v>2398</v>
      </c>
      <c r="H475" t="s">
        <v>2399</v>
      </c>
      <c r="I475" t="s">
        <v>2399</v>
      </c>
    </row>
    <row r="476" spans="1:9" x14ac:dyDescent="0.25">
      <c r="A476" t="s">
        <v>3588</v>
      </c>
      <c r="B476" t="s">
        <v>2314</v>
      </c>
      <c r="C476" t="s">
        <v>3589</v>
      </c>
      <c r="D476" t="s">
        <v>2400</v>
      </c>
      <c r="E476" t="s">
        <v>1986</v>
      </c>
      <c r="F476" t="s">
        <v>3596</v>
      </c>
      <c r="G476" t="s">
        <v>2402</v>
      </c>
      <c r="H476" t="s">
        <v>2403</v>
      </c>
      <c r="I476" t="s">
        <v>2403</v>
      </c>
    </row>
    <row r="477" spans="1:9" x14ac:dyDescent="0.25">
      <c r="A477" t="s">
        <v>3588</v>
      </c>
      <c r="B477" t="s">
        <v>2314</v>
      </c>
      <c r="C477" t="s">
        <v>3589</v>
      </c>
      <c r="D477" t="s">
        <v>3597</v>
      </c>
      <c r="E477" t="s">
        <v>1986</v>
      </c>
      <c r="F477" t="s">
        <v>3598</v>
      </c>
      <c r="G477" t="s">
        <v>3599</v>
      </c>
      <c r="H477" t="s">
        <v>3600</v>
      </c>
      <c r="I477" t="s">
        <v>3600</v>
      </c>
    </row>
    <row r="478" spans="1:9" x14ac:dyDescent="0.25">
      <c r="A478" t="s">
        <v>3588</v>
      </c>
      <c r="B478" t="s">
        <v>2314</v>
      </c>
      <c r="C478" t="s">
        <v>3589</v>
      </c>
      <c r="D478" t="s">
        <v>3601</v>
      </c>
      <c r="E478" t="s">
        <v>1986</v>
      </c>
      <c r="F478" t="s">
        <v>3602</v>
      </c>
      <c r="G478" t="s">
        <v>3603</v>
      </c>
      <c r="H478" t="s">
        <v>3604</v>
      </c>
      <c r="I478" t="s">
        <v>3604</v>
      </c>
    </row>
    <row r="479" spans="1:9" x14ac:dyDescent="0.25">
      <c r="A479" t="s">
        <v>3588</v>
      </c>
      <c r="B479" t="s">
        <v>2314</v>
      </c>
      <c r="C479" t="s">
        <v>3589</v>
      </c>
      <c r="D479" t="s">
        <v>3154</v>
      </c>
      <c r="E479" t="s">
        <v>1986</v>
      </c>
      <c r="F479" t="s">
        <v>3605</v>
      </c>
      <c r="G479" t="s">
        <v>3606</v>
      </c>
      <c r="H479" t="s">
        <v>3607</v>
      </c>
      <c r="I479" t="s">
        <v>3607</v>
      </c>
    </row>
    <row r="480" spans="1:9" x14ac:dyDescent="0.25">
      <c r="A480" t="s">
        <v>3608</v>
      </c>
      <c r="B480" t="s">
        <v>2314</v>
      </c>
      <c r="C480" t="s">
        <v>3609</v>
      </c>
      <c r="D480" t="s">
        <v>297</v>
      </c>
      <c r="E480" t="s">
        <v>1986</v>
      </c>
      <c r="F480" t="s">
        <v>3610</v>
      </c>
      <c r="G480" t="s">
        <v>3611</v>
      </c>
      <c r="H480" t="s">
        <v>2154</v>
      </c>
      <c r="I480" t="str">
        <f t="shared" ref="I480:I489" si="3">H480&amp;"||Atl"</f>
        <v>RUS|Atlantic cod||Atl</v>
      </c>
    </row>
    <row r="481" spans="1:9" x14ac:dyDescent="0.25">
      <c r="A481" t="s">
        <v>3608</v>
      </c>
      <c r="B481" t="s">
        <v>2314</v>
      </c>
      <c r="C481" t="s">
        <v>3609</v>
      </c>
      <c r="D481" t="s">
        <v>321</v>
      </c>
      <c r="E481" t="s">
        <v>1986</v>
      </c>
      <c r="F481" t="s">
        <v>3612</v>
      </c>
      <c r="G481" t="s">
        <v>3613</v>
      </c>
      <c r="H481" t="s">
        <v>3614</v>
      </c>
      <c r="I481" t="str">
        <f t="shared" si="3"/>
        <v>RUS|Atlantic herring||Atl</v>
      </c>
    </row>
    <row r="482" spans="1:9" x14ac:dyDescent="0.25">
      <c r="A482" t="s">
        <v>3608</v>
      </c>
      <c r="B482" t="s">
        <v>2314</v>
      </c>
      <c r="C482" t="s">
        <v>3609</v>
      </c>
      <c r="D482" t="s">
        <v>638</v>
      </c>
      <c r="E482" t="s">
        <v>1986</v>
      </c>
      <c r="F482" t="s">
        <v>3615</v>
      </c>
      <c r="G482" t="s">
        <v>3616</v>
      </c>
      <c r="H482" t="s">
        <v>3617</v>
      </c>
      <c r="I482" t="str">
        <f t="shared" si="3"/>
        <v>RUS|Blue whiting(=Poutassou)||Atl</v>
      </c>
    </row>
    <row r="483" spans="1:9" x14ac:dyDescent="0.25">
      <c r="A483" t="s">
        <v>3608</v>
      </c>
      <c r="B483" t="s">
        <v>2314</v>
      </c>
      <c r="C483" t="s">
        <v>3609</v>
      </c>
      <c r="D483" t="s">
        <v>364</v>
      </c>
      <c r="E483" t="s">
        <v>1986</v>
      </c>
      <c r="F483" t="s">
        <v>3618</v>
      </c>
      <c r="G483" t="s">
        <v>3619</v>
      </c>
      <c r="H483" t="s">
        <v>3620</v>
      </c>
      <c r="I483" t="str">
        <f t="shared" si="3"/>
        <v>RUS|Haddock||Atl</v>
      </c>
    </row>
    <row r="484" spans="1:9" x14ac:dyDescent="0.25">
      <c r="A484" t="s">
        <v>3608</v>
      </c>
      <c r="B484" t="s">
        <v>2314</v>
      </c>
      <c r="C484" t="s">
        <v>3609</v>
      </c>
      <c r="D484" t="s">
        <v>881</v>
      </c>
      <c r="E484" t="s">
        <v>1986</v>
      </c>
      <c r="F484" t="s">
        <v>3621</v>
      </c>
      <c r="G484" t="s">
        <v>3622</v>
      </c>
      <c r="H484" t="s">
        <v>3623</v>
      </c>
      <c r="I484" t="str">
        <f t="shared" si="3"/>
        <v>RUS|Capelin||Atl</v>
      </c>
    </row>
    <row r="485" spans="1:9" x14ac:dyDescent="0.25">
      <c r="A485" t="s">
        <v>3608</v>
      </c>
      <c r="B485" t="s">
        <v>2314</v>
      </c>
      <c r="C485" t="s">
        <v>3609</v>
      </c>
      <c r="D485" t="s">
        <v>332</v>
      </c>
      <c r="E485" t="s">
        <v>1986</v>
      </c>
      <c r="F485" t="s">
        <v>3624</v>
      </c>
      <c r="G485" t="s">
        <v>3625</v>
      </c>
      <c r="H485" t="s">
        <v>3626</v>
      </c>
      <c r="I485" t="str">
        <f t="shared" si="3"/>
        <v>RUS|Atlantic mackerel||Atl</v>
      </c>
    </row>
    <row r="486" spans="1:9" x14ac:dyDescent="0.25">
      <c r="A486" t="s">
        <v>3608</v>
      </c>
      <c r="B486" t="s">
        <v>2314</v>
      </c>
      <c r="C486" t="s">
        <v>3609</v>
      </c>
      <c r="D486" t="s">
        <v>772</v>
      </c>
      <c r="E486" t="s">
        <v>1986</v>
      </c>
      <c r="F486" t="s">
        <v>3627</v>
      </c>
      <c r="G486" t="s">
        <v>3628</v>
      </c>
      <c r="H486" t="s">
        <v>3629</v>
      </c>
      <c r="I486" t="str">
        <f t="shared" si="3"/>
        <v>RUS|Saithe(=Pollock)||Atl</v>
      </c>
    </row>
    <row r="487" spans="1:9" x14ac:dyDescent="0.25">
      <c r="A487" t="s">
        <v>3608</v>
      </c>
      <c r="B487" t="s">
        <v>2314</v>
      </c>
      <c r="C487" t="s">
        <v>3609</v>
      </c>
      <c r="D487" t="s">
        <v>1638</v>
      </c>
      <c r="E487" t="s">
        <v>1986</v>
      </c>
      <c r="F487" t="s">
        <v>3630</v>
      </c>
      <c r="G487" t="s">
        <v>3631</v>
      </c>
      <c r="H487" t="s">
        <v>3632</v>
      </c>
      <c r="I487" t="str">
        <f t="shared" si="3"/>
        <v>RUS|Red king crab||Atl</v>
      </c>
    </row>
    <row r="488" spans="1:9" x14ac:dyDescent="0.25">
      <c r="A488" t="s">
        <v>3608</v>
      </c>
      <c r="B488" t="s">
        <v>2314</v>
      </c>
      <c r="C488" t="s">
        <v>3609</v>
      </c>
      <c r="D488" t="s">
        <v>3633</v>
      </c>
      <c r="E488" t="s">
        <v>1986</v>
      </c>
      <c r="F488" t="s">
        <v>3634</v>
      </c>
      <c r="G488" t="s">
        <v>3635</v>
      </c>
      <c r="H488" t="s">
        <v>3636</v>
      </c>
      <c r="I488" t="str">
        <f t="shared" si="3"/>
        <v>RUS|Northern wolffish||Atl</v>
      </c>
    </row>
    <row r="489" spans="1:9" x14ac:dyDescent="0.25">
      <c r="A489" t="s">
        <v>3608</v>
      </c>
      <c r="B489" t="s">
        <v>2314</v>
      </c>
      <c r="C489" t="s">
        <v>3609</v>
      </c>
      <c r="D489" t="s">
        <v>3637</v>
      </c>
      <c r="E489" t="s">
        <v>1986</v>
      </c>
      <c r="F489" t="s">
        <v>3638</v>
      </c>
      <c r="G489" t="s">
        <v>3639</v>
      </c>
      <c r="H489" t="s">
        <v>3640</v>
      </c>
      <c r="I489" t="str">
        <f t="shared" si="3"/>
        <v>RUS|Wolffishes(=Catfishes) nei||Atl</v>
      </c>
    </row>
    <row r="490" spans="1:9" x14ac:dyDescent="0.25">
      <c r="A490" t="s">
        <v>3641</v>
      </c>
      <c r="B490" t="s">
        <v>2314</v>
      </c>
      <c r="C490" t="s">
        <v>3642</v>
      </c>
      <c r="D490" t="s">
        <v>2733</v>
      </c>
      <c r="E490" t="s">
        <v>1986</v>
      </c>
      <c r="F490" t="s">
        <v>3643</v>
      </c>
      <c r="G490" t="s">
        <v>2735</v>
      </c>
      <c r="H490" t="s">
        <v>2736</v>
      </c>
      <c r="I490" t="s">
        <v>2736</v>
      </c>
    </row>
    <row r="491" spans="1:9" x14ac:dyDescent="0.25">
      <c r="A491" t="s">
        <v>3641</v>
      </c>
      <c r="B491" t="s">
        <v>2314</v>
      </c>
      <c r="C491" t="s">
        <v>3642</v>
      </c>
      <c r="D491" t="s">
        <v>2737</v>
      </c>
      <c r="E491" t="s">
        <v>1986</v>
      </c>
      <c r="F491" t="s">
        <v>3644</v>
      </c>
      <c r="G491" t="s">
        <v>2739</v>
      </c>
      <c r="H491" t="s">
        <v>2740</v>
      </c>
      <c r="I491" t="s">
        <v>2740</v>
      </c>
    </row>
    <row r="492" spans="1:9" x14ac:dyDescent="0.25">
      <c r="A492" t="s">
        <v>3641</v>
      </c>
      <c r="B492" t="s">
        <v>2314</v>
      </c>
      <c r="C492" t="s">
        <v>3642</v>
      </c>
      <c r="D492" t="s">
        <v>2388</v>
      </c>
      <c r="E492" t="s">
        <v>1986</v>
      </c>
      <c r="F492" t="s">
        <v>3645</v>
      </c>
      <c r="G492" t="s">
        <v>2742</v>
      </c>
      <c r="H492" t="s">
        <v>2743</v>
      </c>
      <c r="I492" t="s">
        <v>2743</v>
      </c>
    </row>
    <row r="493" spans="1:9" x14ac:dyDescent="0.25">
      <c r="A493" t="s">
        <v>3641</v>
      </c>
      <c r="B493" t="s">
        <v>2314</v>
      </c>
      <c r="C493" t="s">
        <v>3642</v>
      </c>
      <c r="D493" t="s">
        <v>2654</v>
      </c>
      <c r="E493" t="s">
        <v>1986</v>
      </c>
      <c r="F493" t="s">
        <v>3646</v>
      </c>
      <c r="G493" t="s">
        <v>2745</v>
      </c>
      <c r="H493" t="s">
        <v>2746</v>
      </c>
      <c r="I493" t="s">
        <v>2746</v>
      </c>
    </row>
    <row r="494" spans="1:9" x14ac:dyDescent="0.25">
      <c r="A494" t="s">
        <v>3641</v>
      </c>
      <c r="B494" t="s">
        <v>2314</v>
      </c>
      <c r="C494" t="s">
        <v>3642</v>
      </c>
      <c r="D494" t="s">
        <v>128</v>
      </c>
      <c r="E494" t="s">
        <v>1986</v>
      </c>
      <c r="F494" t="s">
        <v>3647</v>
      </c>
      <c r="G494" t="s">
        <v>3648</v>
      </c>
      <c r="H494" t="s">
        <v>3649</v>
      </c>
      <c r="I494" t="s">
        <v>3649</v>
      </c>
    </row>
    <row r="495" spans="1:9" x14ac:dyDescent="0.25">
      <c r="A495" t="s">
        <v>3641</v>
      </c>
      <c r="B495" t="s">
        <v>2314</v>
      </c>
      <c r="C495" t="s">
        <v>3642</v>
      </c>
      <c r="D495" t="s">
        <v>2658</v>
      </c>
      <c r="E495" t="s">
        <v>1986</v>
      </c>
      <c r="F495" t="s">
        <v>3650</v>
      </c>
      <c r="G495" t="s">
        <v>3651</v>
      </c>
      <c r="H495" t="s">
        <v>3652</v>
      </c>
      <c r="I495" t="s">
        <v>3652</v>
      </c>
    </row>
    <row r="496" spans="1:9" x14ac:dyDescent="0.25">
      <c r="A496" t="s">
        <v>3641</v>
      </c>
      <c r="B496" t="s">
        <v>2314</v>
      </c>
      <c r="C496" t="s">
        <v>3642</v>
      </c>
      <c r="D496" t="s">
        <v>2747</v>
      </c>
      <c r="E496" t="s">
        <v>1986</v>
      </c>
      <c r="F496" t="s">
        <v>3653</v>
      </c>
      <c r="G496" t="s">
        <v>2749</v>
      </c>
      <c r="H496" t="s">
        <v>2750</v>
      </c>
      <c r="I496" t="s">
        <v>2750</v>
      </c>
    </row>
    <row r="497" spans="1:9" x14ac:dyDescent="0.25">
      <c r="A497" t="s">
        <v>3641</v>
      </c>
      <c r="B497" t="s">
        <v>2314</v>
      </c>
      <c r="C497" t="s">
        <v>3642</v>
      </c>
      <c r="D497" t="s">
        <v>2400</v>
      </c>
      <c r="E497" t="s">
        <v>1986</v>
      </c>
      <c r="F497" t="s">
        <v>3654</v>
      </c>
      <c r="G497" t="s">
        <v>2752</v>
      </c>
      <c r="H497" t="s">
        <v>2753</v>
      </c>
      <c r="I497" t="s">
        <v>2753</v>
      </c>
    </row>
    <row r="498" spans="1:9" x14ac:dyDescent="0.25">
      <c r="A498" t="s">
        <v>3641</v>
      </c>
      <c r="B498" t="s">
        <v>2314</v>
      </c>
      <c r="C498" t="s">
        <v>3642</v>
      </c>
      <c r="D498" t="s">
        <v>2372</v>
      </c>
      <c r="E498" t="s">
        <v>1986</v>
      </c>
      <c r="F498" t="s">
        <v>3655</v>
      </c>
      <c r="G498" t="s">
        <v>2755</v>
      </c>
      <c r="H498" t="s">
        <v>2756</v>
      </c>
      <c r="I498" t="s">
        <v>2756</v>
      </c>
    </row>
    <row r="499" spans="1:9" x14ac:dyDescent="0.25">
      <c r="A499" t="s">
        <v>3641</v>
      </c>
      <c r="B499" t="s">
        <v>2314</v>
      </c>
      <c r="C499" t="s">
        <v>3642</v>
      </c>
      <c r="D499" t="s">
        <v>2989</v>
      </c>
      <c r="E499" t="s">
        <v>1986</v>
      </c>
      <c r="F499" t="s">
        <v>3656</v>
      </c>
      <c r="G499" t="s">
        <v>3657</v>
      </c>
      <c r="H499" t="s">
        <v>3658</v>
      </c>
      <c r="I499" t="s">
        <v>3658</v>
      </c>
    </row>
    <row r="500" spans="1:9" x14ac:dyDescent="0.25">
      <c r="A500" t="s">
        <v>3659</v>
      </c>
      <c r="B500" t="s">
        <v>2314</v>
      </c>
      <c r="C500" t="s">
        <v>3660</v>
      </c>
      <c r="D500" t="s">
        <v>1520</v>
      </c>
      <c r="E500" t="s">
        <v>1986</v>
      </c>
      <c r="F500" t="s">
        <v>3661</v>
      </c>
      <c r="G500" t="s">
        <v>2349</v>
      </c>
      <c r="H500" t="s">
        <v>2211</v>
      </c>
      <c r="I500" t="str">
        <f t="shared" ref="I500:I509" si="4">H500&amp;"||Atl"</f>
        <v>USA|Gulf menhaden||Atl</v>
      </c>
    </row>
    <row r="501" spans="1:9" x14ac:dyDescent="0.25">
      <c r="A501" t="s">
        <v>3659</v>
      </c>
      <c r="B501" t="s">
        <v>2314</v>
      </c>
      <c r="C501" t="s">
        <v>3660</v>
      </c>
      <c r="D501" t="s">
        <v>289</v>
      </c>
      <c r="E501" t="s">
        <v>1986</v>
      </c>
      <c r="F501" t="s">
        <v>3662</v>
      </c>
      <c r="G501" t="s">
        <v>2353</v>
      </c>
      <c r="H501" t="s">
        <v>2170</v>
      </c>
      <c r="I501" t="str">
        <f t="shared" si="4"/>
        <v>USA|American sea scallop||Atl</v>
      </c>
    </row>
    <row r="502" spans="1:9" x14ac:dyDescent="0.25">
      <c r="A502" t="s">
        <v>3659</v>
      </c>
      <c r="B502" t="s">
        <v>2314</v>
      </c>
      <c r="C502" t="s">
        <v>3660</v>
      </c>
      <c r="D502" t="s">
        <v>1352</v>
      </c>
      <c r="E502" t="s">
        <v>1986</v>
      </c>
      <c r="F502" t="s">
        <v>3663</v>
      </c>
      <c r="G502" t="s">
        <v>3576</v>
      </c>
      <c r="H502" t="s">
        <v>2176</v>
      </c>
      <c r="I502" t="str">
        <f t="shared" si="4"/>
        <v>USA|Atlantic menhaden||Atl</v>
      </c>
    </row>
    <row r="503" spans="1:9" x14ac:dyDescent="0.25">
      <c r="A503" t="s">
        <v>3659</v>
      </c>
      <c r="B503" t="s">
        <v>2314</v>
      </c>
      <c r="C503" t="s">
        <v>3660</v>
      </c>
      <c r="D503" t="s">
        <v>1595</v>
      </c>
      <c r="E503" t="s">
        <v>1986</v>
      </c>
      <c r="F503" t="s">
        <v>3664</v>
      </c>
      <c r="G503" t="s">
        <v>3231</v>
      </c>
      <c r="H503" t="s">
        <v>2226</v>
      </c>
      <c r="I503" t="str">
        <f t="shared" si="4"/>
        <v>USA|Ocean quahog||Atl</v>
      </c>
    </row>
    <row r="504" spans="1:9" x14ac:dyDescent="0.25">
      <c r="A504" t="s">
        <v>3659</v>
      </c>
      <c r="B504" t="s">
        <v>2314</v>
      </c>
      <c r="C504" t="s">
        <v>3660</v>
      </c>
      <c r="D504" t="s">
        <v>1366</v>
      </c>
      <c r="E504" t="s">
        <v>1986</v>
      </c>
      <c r="F504" t="s">
        <v>3665</v>
      </c>
      <c r="G504" t="s">
        <v>3666</v>
      </c>
      <c r="H504" t="s">
        <v>2179</v>
      </c>
      <c r="I504" t="str">
        <f t="shared" si="4"/>
        <v>USA|Atlantic surf clam||Atl</v>
      </c>
    </row>
    <row r="505" spans="1:9" x14ac:dyDescent="0.25">
      <c r="A505" t="s">
        <v>3659</v>
      </c>
      <c r="B505" t="s">
        <v>2314</v>
      </c>
      <c r="C505" t="s">
        <v>3660</v>
      </c>
      <c r="D505" t="s">
        <v>2358</v>
      </c>
      <c r="E505" t="s">
        <v>1986</v>
      </c>
      <c r="F505" t="s">
        <v>3667</v>
      </c>
      <c r="G505" t="s">
        <v>2360</v>
      </c>
      <c r="H505" t="s">
        <v>2361</v>
      </c>
      <c r="I505" t="str">
        <f t="shared" si="4"/>
        <v>USA|Blue crab||Atl</v>
      </c>
    </row>
    <row r="506" spans="1:9" x14ac:dyDescent="0.25">
      <c r="A506" t="s">
        <v>3659</v>
      </c>
      <c r="B506" t="s">
        <v>2314</v>
      </c>
      <c r="C506" t="s">
        <v>3660</v>
      </c>
      <c r="D506" t="s">
        <v>2396</v>
      </c>
      <c r="E506" t="s">
        <v>1986</v>
      </c>
      <c r="F506" t="s">
        <v>3668</v>
      </c>
      <c r="G506" t="s">
        <v>3580</v>
      </c>
      <c r="H506" t="s">
        <v>3581</v>
      </c>
      <c r="I506" t="str">
        <f t="shared" si="4"/>
        <v>USA|American cupped oyster||Atl</v>
      </c>
    </row>
    <row r="507" spans="1:9" x14ac:dyDescent="0.25">
      <c r="A507" t="s">
        <v>3659</v>
      </c>
      <c r="B507" t="s">
        <v>2314</v>
      </c>
      <c r="C507" t="s">
        <v>3660</v>
      </c>
      <c r="D507" t="s">
        <v>1591</v>
      </c>
      <c r="E507" t="s">
        <v>1986</v>
      </c>
      <c r="F507" t="s">
        <v>3669</v>
      </c>
      <c r="G507" t="s">
        <v>3239</v>
      </c>
      <c r="H507" t="s">
        <v>2225</v>
      </c>
      <c r="I507" t="str">
        <f t="shared" si="4"/>
        <v>USA|Northern white shrimp||Atl</v>
      </c>
    </row>
    <row r="508" spans="1:9" x14ac:dyDescent="0.25">
      <c r="A508" t="s">
        <v>3659</v>
      </c>
      <c r="B508" t="s">
        <v>2314</v>
      </c>
      <c r="C508" t="s">
        <v>3660</v>
      </c>
      <c r="D508" t="s">
        <v>2364</v>
      </c>
      <c r="E508" t="s">
        <v>1986</v>
      </c>
      <c r="F508" t="s">
        <v>3670</v>
      </c>
      <c r="G508" t="s">
        <v>2366</v>
      </c>
      <c r="H508" t="s">
        <v>2367</v>
      </c>
      <c r="I508" t="str">
        <f t="shared" si="4"/>
        <v>USA|American lobster||Atl</v>
      </c>
    </row>
    <row r="509" spans="1:9" x14ac:dyDescent="0.25">
      <c r="A509" t="s">
        <v>3659</v>
      </c>
      <c r="B509" t="s">
        <v>2314</v>
      </c>
      <c r="C509" t="s">
        <v>3660</v>
      </c>
      <c r="D509" t="s">
        <v>3671</v>
      </c>
      <c r="E509" t="s">
        <v>1986</v>
      </c>
      <c r="F509" t="s">
        <v>3672</v>
      </c>
      <c r="G509" t="s">
        <v>3673</v>
      </c>
      <c r="H509" t="s">
        <v>3674</v>
      </c>
      <c r="I509" t="str">
        <f t="shared" si="4"/>
        <v>USA|Black stone crab||Atl</v>
      </c>
    </row>
    <row r="510" spans="1:9" x14ac:dyDescent="0.25">
      <c r="A510" t="s">
        <v>3675</v>
      </c>
      <c r="B510" t="s">
        <v>3114</v>
      </c>
      <c r="C510" t="s">
        <v>3676</v>
      </c>
      <c r="D510" t="s">
        <v>1764</v>
      </c>
      <c r="E510" t="s">
        <v>1986</v>
      </c>
      <c r="F510" t="s">
        <v>3677</v>
      </c>
      <c r="G510" t="s">
        <v>2722</v>
      </c>
      <c r="H510" t="s">
        <v>2266</v>
      </c>
      <c r="I510" t="s">
        <v>2266</v>
      </c>
    </row>
    <row r="511" spans="1:9" x14ac:dyDescent="0.25">
      <c r="A511" t="s">
        <v>3675</v>
      </c>
      <c r="B511" t="s">
        <v>3114</v>
      </c>
      <c r="C511" t="s">
        <v>3676</v>
      </c>
      <c r="D511" t="s">
        <v>1791</v>
      </c>
      <c r="E511" t="s">
        <v>1986</v>
      </c>
      <c r="F511" t="s">
        <v>3678</v>
      </c>
      <c r="G511" t="s">
        <v>3679</v>
      </c>
      <c r="H511" t="s">
        <v>2271</v>
      </c>
      <c r="I511" t="s">
        <v>2271</v>
      </c>
    </row>
    <row r="512" spans="1:9" x14ac:dyDescent="0.25">
      <c r="A512" t="s">
        <v>3675</v>
      </c>
      <c r="B512" t="s">
        <v>3114</v>
      </c>
      <c r="C512" t="s">
        <v>3676</v>
      </c>
      <c r="D512" t="s">
        <v>3680</v>
      </c>
      <c r="E512" t="s">
        <v>1986</v>
      </c>
      <c r="F512" t="s">
        <v>3681</v>
      </c>
      <c r="G512" t="s">
        <v>3682</v>
      </c>
      <c r="H512" t="s">
        <v>3683</v>
      </c>
      <c r="I512" t="s">
        <v>3683</v>
      </c>
    </row>
    <row r="513" spans="1:9" x14ac:dyDescent="0.25">
      <c r="A513" t="s">
        <v>3675</v>
      </c>
      <c r="B513" t="s">
        <v>3114</v>
      </c>
      <c r="C513" t="s">
        <v>3676</v>
      </c>
      <c r="D513" t="s">
        <v>2552</v>
      </c>
      <c r="E513" t="s">
        <v>1986</v>
      </c>
      <c r="F513" t="s">
        <v>3684</v>
      </c>
      <c r="G513" t="s">
        <v>3685</v>
      </c>
      <c r="H513" t="s">
        <v>3686</v>
      </c>
      <c r="I513" t="s">
        <v>3686</v>
      </c>
    </row>
    <row r="514" spans="1:9" x14ac:dyDescent="0.25">
      <c r="A514" t="s">
        <v>3687</v>
      </c>
      <c r="B514" t="s">
        <v>2314</v>
      </c>
      <c r="C514" t="s">
        <v>3688</v>
      </c>
      <c r="D514" t="s">
        <v>2388</v>
      </c>
      <c r="E514" t="s">
        <v>1986</v>
      </c>
      <c r="F514" t="s">
        <v>3689</v>
      </c>
      <c r="G514" t="s">
        <v>2925</v>
      </c>
      <c r="H514" t="s">
        <v>2926</v>
      </c>
      <c r="I514" t="s">
        <v>2926</v>
      </c>
    </row>
    <row r="515" spans="1:9" x14ac:dyDescent="0.25">
      <c r="A515" t="s">
        <v>3687</v>
      </c>
      <c r="B515" t="s">
        <v>2314</v>
      </c>
      <c r="C515" t="s">
        <v>3688</v>
      </c>
      <c r="D515" t="s">
        <v>2662</v>
      </c>
      <c r="E515" t="s">
        <v>1986</v>
      </c>
      <c r="F515" t="s">
        <v>3690</v>
      </c>
      <c r="G515" t="s">
        <v>2928</v>
      </c>
      <c r="H515" t="s">
        <v>2929</v>
      </c>
      <c r="I515" t="s">
        <v>2929</v>
      </c>
    </row>
    <row r="516" spans="1:9" x14ac:dyDescent="0.25">
      <c r="A516" t="s">
        <v>3687</v>
      </c>
      <c r="B516" t="s">
        <v>2314</v>
      </c>
      <c r="C516" t="s">
        <v>3688</v>
      </c>
      <c r="D516" t="s">
        <v>2461</v>
      </c>
      <c r="E516" t="s">
        <v>1986</v>
      </c>
      <c r="F516" t="s">
        <v>3691</v>
      </c>
      <c r="G516" t="s">
        <v>2931</v>
      </c>
      <c r="H516" t="s">
        <v>2932</v>
      </c>
      <c r="I516" t="s">
        <v>2932</v>
      </c>
    </row>
    <row r="517" spans="1:9" x14ac:dyDescent="0.25">
      <c r="A517" t="s">
        <v>3687</v>
      </c>
      <c r="B517" t="s">
        <v>2314</v>
      </c>
      <c r="C517" t="s">
        <v>3688</v>
      </c>
      <c r="D517" t="s">
        <v>2619</v>
      </c>
      <c r="E517" t="s">
        <v>1986</v>
      </c>
      <c r="F517" t="s">
        <v>3692</v>
      </c>
      <c r="G517" t="s">
        <v>2934</v>
      </c>
      <c r="H517" t="s">
        <v>2935</v>
      </c>
      <c r="I517" t="s">
        <v>2935</v>
      </c>
    </row>
    <row r="518" spans="1:9" x14ac:dyDescent="0.25">
      <c r="A518" t="s">
        <v>3687</v>
      </c>
      <c r="B518" t="s">
        <v>2314</v>
      </c>
      <c r="C518" t="s">
        <v>3688</v>
      </c>
      <c r="D518" t="s">
        <v>2936</v>
      </c>
      <c r="E518" t="s">
        <v>1986</v>
      </c>
      <c r="F518" t="s">
        <v>3693</v>
      </c>
      <c r="G518" t="s">
        <v>2938</v>
      </c>
      <c r="H518" t="s">
        <v>2939</v>
      </c>
      <c r="I518" t="s">
        <v>2939</v>
      </c>
    </row>
    <row r="519" spans="1:9" x14ac:dyDescent="0.25">
      <c r="A519" t="s">
        <v>3687</v>
      </c>
      <c r="B519" t="s">
        <v>2314</v>
      </c>
      <c r="C519" t="s">
        <v>3688</v>
      </c>
      <c r="D519" t="s">
        <v>128</v>
      </c>
      <c r="E519" t="s">
        <v>1986</v>
      </c>
      <c r="F519" t="s">
        <v>3694</v>
      </c>
      <c r="G519" t="s">
        <v>2941</v>
      </c>
      <c r="H519" t="s">
        <v>2942</v>
      </c>
      <c r="I519" t="s">
        <v>2942</v>
      </c>
    </row>
    <row r="520" spans="1:9" x14ac:dyDescent="0.25">
      <c r="A520" t="s">
        <v>3687</v>
      </c>
      <c r="B520" t="s">
        <v>2314</v>
      </c>
      <c r="C520" t="s">
        <v>3688</v>
      </c>
      <c r="D520" t="s">
        <v>56</v>
      </c>
      <c r="E520" t="s">
        <v>1986</v>
      </c>
      <c r="F520" t="s">
        <v>3695</v>
      </c>
      <c r="G520" t="s">
        <v>2944</v>
      </c>
      <c r="H520" t="s">
        <v>2945</v>
      </c>
      <c r="I520" t="s">
        <v>2945</v>
      </c>
    </row>
    <row r="521" spans="1:9" x14ac:dyDescent="0.25">
      <c r="A521" t="s">
        <v>3687</v>
      </c>
      <c r="B521" t="s">
        <v>2314</v>
      </c>
      <c r="C521" t="s">
        <v>3688</v>
      </c>
      <c r="D521" t="s">
        <v>44</v>
      </c>
      <c r="E521" t="s">
        <v>1986</v>
      </c>
      <c r="F521" t="s">
        <v>3696</v>
      </c>
      <c r="G521" t="s">
        <v>2947</v>
      </c>
      <c r="H521" t="s">
        <v>2948</v>
      </c>
      <c r="I521" t="s">
        <v>2948</v>
      </c>
    </row>
    <row r="522" spans="1:9" x14ac:dyDescent="0.25">
      <c r="A522" t="s">
        <v>3687</v>
      </c>
      <c r="B522" t="s">
        <v>2314</v>
      </c>
      <c r="C522" t="s">
        <v>3688</v>
      </c>
      <c r="D522" t="s">
        <v>2949</v>
      </c>
      <c r="E522" t="s">
        <v>1986</v>
      </c>
      <c r="F522" t="s">
        <v>3697</v>
      </c>
      <c r="G522" t="s">
        <v>2951</v>
      </c>
      <c r="H522" t="s">
        <v>2952</v>
      </c>
      <c r="I522" t="s">
        <v>2952</v>
      </c>
    </row>
    <row r="523" spans="1:9" x14ac:dyDescent="0.25">
      <c r="A523" t="s">
        <v>3687</v>
      </c>
      <c r="B523" t="s">
        <v>2314</v>
      </c>
      <c r="C523" t="s">
        <v>3688</v>
      </c>
      <c r="D523" t="s">
        <v>50</v>
      </c>
      <c r="E523" t="s">
        <v>1986</v>
      </c>
      <c r="F523" t="s">
        <v>3698</v>
      </c>
      <c r="G523" t="s">
        <v>2954</v>
      </c>
      <c r="H523" t="s">
        <v>2955</v>
      </c>
      <c r="I523" t="s">
        <v>2955</v>
      </c>
    </row>
    <row r="524" spans="1:9" x14ac:dyDescent="0.25">
      <c r="A524" t="s">
        <v>3699</v>
      </c>
      <c r="B524" t="s">
        <v>2314</v>
      </c>
      <c r="C524" t="s">
        <v>3700</v>
      </c>
      <c r="D524" t="s">
        <v>2388</v>
      </c>
      <c r="E524" t="s">
        <v>1986</v>
      </c>
      <c r="F524" t="s">
        <v>3701</v>
      </c>
      <c r="G524" t="s">
        <v>3189</v>
      </c>
      <c r="H524" t="s">
        <v>3190</v>
      </c>
      <c r="I524" t="s">
        <v>3190</v>
      </c>
    </row>
    <row r="525" spans="1:9" x14ac:dyDescent="0.25">
      <c r="A525" t="s">
        <v>3699</v>
      </c>
      <c r="B525" t="s">
        <v>2314</v>
      </c>
      <c r="C525" t="s">
        <v>3700</v>
      </c>
      <c r="D525" t="s">
        <v>3038</v>
      </c>
      <c r="E525" t="s">
        <v>1986</v>
      </c>
      <c r="F525" t="s">
        <v>3702</v>
      </c>
      <c r="G525" t="s">
        <v>3192</v>
      </c>
      <c r="H525" t="s">
        <v>3193</v>
      </c>
      <c r="I525" t="s">
        <v>3193</v>
      </c>
    </row>
    <row r="526" spans="1:9" x14ac:dyDescent="0.25">
      <c r="A526" t="s">
        <v>3699</v>
      </c>
      <c r="B526" t="s">
        <v>2314</v>
      </c>
      <c r="C526" t="s">
        <v>3700</v>
      </c>
      <c r="D526" t="s">
        <v>3194</v>
      </c>
      <c r="E526" t="s">
        <v>1986</v>
      </c>
      <c r="F526" t="s">
        <v>3703</v>
      </c>
      <c r="G526" t="s">
        <v>3196</v>
      </c>
      <c r="H526" t="s">
        <v>3197</v>
      </c>
      <c r="I526" t="s">
        <v>3197</v>
      </c>
    </row>
    <row r="527" spans="1:9" x14ac:dyDescent="0.25">
      <c r="A527" t="s">
        <v>3699</v>
      </c>
      <c r="B527" t="s">
        <v>2314</v>
      </c>
      <c r="C527" t="s">
        <v>3700</v>
      </c>
      <c r="D527" t="s">
        <v>2461</v>
      </c>
      <c r="E527" t="s">
        <v>1986</v>
      </c>
      <c r="F527" t="s">
        <v>3704</v>
      </c>
      <c r="G527" t="s">
        <v>3199</v>
      </c>
      <c r="H527" t="s">
        <v>3200</v>
      </c>
      <c r="I527" t="s">
        <v>3200</v>
      </c>
    </row>
    <row r="528" spans="1:9" x14ac:dyDescent="0.25">
      <c r="A528" t="s">
        <v>3699</v>
      </c>
      <c r="B528" t="s">
        <v>2314</v>
      </c>
      <c r="C528" t="s">
        <v>3700</v>
      </c>
      <c r="D528" t="s">
        <v>3204</v>
      </c>
      <c r="E528" t="s">
        <v>1986</v>
      </c>
      <c r="F528" t="s">
        <v>3705</v>
      </c>
      <c r="G528" t="s">
        <v>3206</v>
      </c>
      <c r="H528" t="s">
        <v>3207</v>
      </c>
      <c r="I528" t="s">
        <v>3207</v>
      </c>
    </row>
    <row r="529" spans="1:9" x14ac:dyDescent="0.25">
      <c r="A529" t="s">
        <v>3699</v>
      </c>
      <c r="B529" t="s">
        <v>2314</v>
      </c>
      <c r="C529" t="s">
        <v>3700</v>
      </c>
      <c r="D529" t="s">
        <v>3208</v>
      </c>
      <c r="E529" t="s">
        <v>1986</v>
      </c>
      <c r="F529" t="s">
        <v>3706</v>
      </c>
      <c r="G529" t="s">
        <v>3210</v>
      </c>
      <c r="H529" t="s">
        <v>3211</v>
      </c>
      <c r="I529" t="s">
        <v>3211</v>
      </c>
    </row>
    <row r="530" spans="1:9" x14ac:dyDescent="0.25">
      <c r="A530" t="s">
        <v>3699</v>
      </c>
      <c r="B530" t="s">
        <v>2314</v>
      </c>
      <c r="C530" t="s">
        <v>3700</v>
      </c>
      <c r="D530" t="s">
        <v>3413</v>
      </c>
      <c r="E530" t="s">
        <v>1986</v>
      </c>
      <c r="F530" t="s">
        <v>3707</v>
      </c>
      <c r="G530" t="s">
        <v>3708</v>
      </c>
      <c r="H530" t="s">
        <v>3709</v>
      </c>
      <c r="I530" t="s">
        <v>3709</v>
      </c>
    </row>
    <row r="531" spans="1:9" x14ac:dyDescent="0.25">
      <c r="A531" t="s">
        <v>3699</v>
      </c>
      <c r="B531" t="s">
        <v>2314</v>
      </c>
      <c r="C531" t="s">
        <v>3700</v>
      </c>
      <c r="D531" t="s">
        <v>3710</v>
      </c>
      <c r="E531" t="s">
        <v>1986</v>
      </c>
      <c r="F531" t="s">
        <v>3711</v>
      </c>
      <c r="G531" t="s">
        <v>3712</v>
      </c>
      <c r="H531" t="s">
        <v>3713</v>
      </c>
      <c r="I531" t="s">
        <v>3713</v>
      </c>
    </row>
    <row r="532" spans="1:9" x14ac:dyDescent="0.25">
      <c r="A532" t="s">
        <v>3699</v>
      </c>
      <c r="B532" t="s">
        <v>2314</v>
      </c>
      <c r="C532" t="s">
        <v>3700</v>
      </c>
      <c r="D532" t="s">
        <v>3022</v>
      </c>
      <c r="E532" t="s">
        <v>1986</v>
      </c>
      <c r="F532" t="s">
        <v>3714</v>
      </c>
      <c r="G532" t="s">
        <v>3715</v>
      </c>
      <c r="H532" t="s">
        <v>3716</v>
      </c>
      <c r="I532" t="s">
        <v>3716</v>
      </c>
    </row>
    <row r="533" spans="1:9" x14ac:dyDescent="0.25">
      <c r="A533" t="s">
        <v>3699</v>
      </c>
      <c r="B533" t="s">
        <v>2314</v>
      </c>
      <c r="C533" t="s">
        <v>3700</v>
      </c>
      <c r="D533" t="s">
        <v>3717</v>
      </c>
      <c r="E533" t="s">
        <v>1986</v>
      </c>
      <c r="F533" t="s">
        <v>3718</v>
      </c>
      <c r="G533" t="s">
        <v>3719</v>
      </c>
      <c r="H533" t="s">
        <v>3720</v>
      </c>
      <c r="I533" t="s">
        <v>3720</v>
      </c>
    </row>
    <row r="534" spans="1:9" x14ac:dyDescent="0.25">
      <c r="A534" t="s">
        <v>3721</v>
      </c>
      <c r="B534" t="s">
        <v>2314</v>
      </c>
      <c r="C534" t="s">
        <v>3722</v>
      </c>
      <c r="D534" t="s">
        <v>949</v>
      </c>
      <c r="E534" t="s">
        <v>1986</v>
      </c>
      <c r="F534" t="s">
        <v>3723</v>
      </c>
      <c r="G534" t="s">
        <v>3724</v>
      </c>
      <c r="H534" t="s">
        <v>3725</v>
      </c>
      <c r="I534" t="s">
        <v>3725</v>
      </c>
    </row>
    <row r="535" spans="1:9" x14ac:dyDescent="0.25">
      <c r="A535" t="s">
        <v>3721</v>
      </c>
      <c r="B535" t="s">
        <v>2314</v>
      </c>
      <c r="C535" t="s">
        <v>3722</v>
      </c>
      <c r="D535" t="s">
        <v>959</v>
      </c>
      <c r="E535" t="s">
        <v>1986</v>
      </c>
      <c r="F535" t="s">
        <v>3726</v>
      </c>
      <c r="G535" t="s">
        <v>3727</v>
      </c>
      <c r="H535" t="s">
        <v>3728</v>
      </c>
      <c r="I535" t="s">
        <v>3728</v>
      </c>
    </row>
    <row r="536" spans="1:9" x14ac:dyDescent="0.25">
      <c r="A536" t="s">
        <v>3721</v>
      </c>
      <c r="B536" t="s">
        <v>2314</v>
      </c>
      <c r="C536" t="s">
        <v>3722</v>
      </c>
      <c r="D536" t="s">
        <v>997</v>
      </c>
      <c r="E536" t="s">
        <v>1986</v>
      </c>
      <c r="F536" t="s">
        <v>3729</v>
      </c>
      <c r="G536" t="s">
        <v>3730</v>
      </c>
      <c r="H536" t="s">
        <v>3731</v>
      </c>
      <c r="I536" t="s">
        <v>3731</v>
      </c>
    </row>
    <row r="537" spans="1:9" x14ac:dyDescent="0.25">
      <c r="A537" t="s">
        <v>3721</v>
      </c>
      <c r="B537" t="s">
        <v>2314</v>
      </c>
      <c r="C537" t="s">
        <v>3722</v>
      </c>
      <c r="D537" t="s">
        <v>2612</v>
      </c>
      <c r="E537" t="s">
        <v>1986</v>
      </c>
      <c r="F537" t="s">
        <v>3732</v>
      </c>
      <c r="G537" t="s">
        <v>3733</v>
      </c>
      <c r="H537" t="s">
        <v>3734</v>
      </c>
      <c r="I537" t="s">
        <v>3734</v>
      </c>
    </row>
    <row r="538" spans="1:9" x14ac:dyDescent="0.25">
      <c r="A538" t="s">
        <v>3721</v>
      </c>
      <c r="B538" t="s">
        <v>2314</v>
      </c>
      <c r="C538" t="s">
        <v>3722</v>
      </c>
      <c r="D538" t="s">
        <v>3735</v>
      </c>
      <c r="E538" t="s">
        <v>1986</v>
      </c>
      <c r="F538" t="s">
        <v>3736</v>
      </c>
      <c r="G538" t="s">
        <v>3737</v>
      </c>
      <c r="H538" t="s">
        <v>3738</v>
      </c>
      <c r="I538" t="s">
        <v>3738</v>
      </c>
    </row>
    <row r="539" spans="1:9" x14ac:dyDescent="0.25">
      <c r="A539" t="s">
        <v>3721</v>
      </c>
      <c r="B539" t="s">
        <v>2314</v>
      </c>
      <c r="C539" t="s">
        <v>3722</v>
      </c>
      <c r="D539" t="s">
        <v>3739</v>
      </c>
      <c r="E539" t="s">
        <v>1986</v>
      </c>
      <c r="F539" t="s">
        <v>3740</v>
      </c>
      <c r="G539" t="s">
        <v>3741</v>
      </c>
      <c r="H539" t="s">
        <v>3742</v>
      </c>
      <c r="I539" t="s">
        <v>3742</v>
      </c>
    </row>
    <row r="540" spans="1:9" x14ac:dyDescent="0.25">
      <c r="A540" t="s">
        <v>3721</v>
      </c>
      <c r="B540" t="s">
        <v>2314</v>
      </c>
      <c r="C540" t="s">
        <v>3722</v>
      </c>
      <c r="D540" t="s">
        <v>3219</v>
      </c>
      <c r="E540" t="s">
        <v>1986</v>
      </c>
      <c r="F540" t="s">
        <v>3743</v>
      </c>
      <c r="G540" t="s">
        <v>3744</v>
      </c>
      <c r="H540" t="s">
        <v>3745</v>
      </c>
      <c r="I540" t="s">
        <v>3745</v>
      </c>
    </row>
    <row r="541" spans="1:9" x14ac:dyDescent="0.25">
      <c r="A541" t="s">
        <v>3721</v>
      </c>
      <c r="B541" t="s">
        <v>2314</v>
      </c>
      <c r="C541" t="s">
        <v>3722</v>
      </c>
      <c r="D541" t="s">
        <v>3746</v>
      </c>
      <c r="E541" t="s">
        <v>1986</v>
      </c>
      <c r="F541" t="s">
        <v>3747</v>
      </c>
      <c r="G541" t="s">
        <v>3748</v>
      </c>
      <c r="H541" t="s">
        <v>3749</v>
      </c>
      <c r="I541" t="s">
        <v>3749</v>
      </c>
    </row>
    <row r="542" spans="1:9" x14ac:dyDescent="0.25">
      <c r="A542" t="s">
        <v>3721</v>
      </c>
      <c r="B542" t="s">
        <v>2314</v>
      </c>
      <c r="C542" t="s">
        <v>3722</v>
      </c>
      <c r="D542" t="s">
        <v>2989</v>
      </c>
      <c r="E542" t="s">
        <v>1986</v>
      </c>
      <c r="F542" t="s">
        <v>3750</v>
      </c>
      <c r="G542" t="s">
        <v>3751</v>
      </c>
      <c r="H542" t="s">
        <v>3752</v>
      </c>
      <c r="I542" t="s">
        <v>3752</v>
      </c>
    </row>
    <row r="543" spans="1:9" x14ac:dyDescent="0.25">
      <c r="A543" t="s">
        <v>3721</v>
      </c>
      <c r="B543" t="s">
        <v>2314</v>
      </c>
      <c r="C543" t="s">
        <v>3722</v>
      </c>
      <c r="D543" t="s">
        <v>3753</v>
      </c>
      <c r="E543" t="s">
        <v>1986</v>
      </c>
      <c r="F543" t="s">
        <v>3754</v>
      </c>
      <c r="G543" t="s">
        <v>3755</v>
      </c>
      <c r="H543" t="s">
        <v>3756</v>
      </c>
      <c r="I543" t="s">
        <v>3756</v>
      </c>
    </row>
    <row r="544" spans="1:9" x14ac:dyDescent="0.25">
      <c r="A544" t="s">
        <v>3757</v>
      </c>
      <c r="B544" t="s">
        <v>2314</v>
      </c>
      <c r="C544" t="s">
        <v>3758</v>
      </c>
      <c r="D544" t="s">
        <v>913</v>
      </c>
      <c r="E544" t="s">
        <v>1986</v>
      </c>
      <c r="F544" t="s">
        <v>3759</v>
      </c>
      <c r="G544" t="s">
        <v>2347</v>
      </c>
      <c r="H544" t="s">
        <v>2166</v>
      </c>
      <c r="I544" t="str">
        <f t="shared" ref="I544:I553" si="5">H544&amp;"||Pac"</f>
        <v>USA|Alaska pollock(=Walleye poll.)||Pac</v>
      </c>
    </row>
    <row r="545" spans="1:9" x14ac:dyDescent="0.25">
      <c r="A545" t="s">
        <v>3757</v>
      </c>
      <c r="B545" t="s">
        <v>2314</v>
      </c>
      <c r="C545" t="s">
        <v>3758</v>
      </c>
      <c r="D545" t="s">
        <v>413</v>
      </c>
      <c r="E545" t="s">
        <v>1986</v>
      </c>
      <c r="F545" t="s">
        <v>3760</v>
      </c>
      <c r="G545" t="s">
        <v>2351</v>
      </c>
      <c r="H545" t="s">
        <v>2227</v>
      </c>
      <c r="I545" t="str">
        <f t="shared" si="5"/>
        <v>USA|Pacific cod||Pac</v>
      </c>
    </row>
    <row r="546" spans="1:9" x14ac:dyDescent="0.25">
      <c r="A546" t="s">
        <v>3757</v>
      </c>
      <c r="B546" t="s">
        <v>2314</v>
      </c>
      <c r="C546" t="s">
        <v>3758</v>
      </c>
      <c r="D546" t="s">
        <v>1557</v>
      </c>
      <c r="E546" t="s">
        <v>1986</v>
      </c>
      <c r="F546" t="s">
        <v>3761</v>
      </c>
      <c r="G546" t="s">
        <v>3762</v>
      </c>
      <c r="H546" t="s">
        <v>2219</v>
      </c>
      <c r="I546" t="str">
        <f t="shared" si="5"/>
        <v>USA|North Pacific hake||Pac</v>
      </c>
    </row>
    <row r="547" spans="1:9" x14ac:dyDescent="0.25">
      <c r="A547" t="s">
        <v>3757</v>
      </c>
      <c r="B547" t="s">
        <v>2314</v>
      </c>
      <c r="C547" t="s">
        <v>3758</v>
      </c>
      <c r="D547" t="s">
        <v>2354</v>
      </c>
      <c r="E547" t="s">
        <v>1986</v>
      </c>
      <c r="F547" t="s">
        <v>3763</v>
      </c>
      <c r="G547" t="s">
        <v>2356</v>
      </c>
      <c r="H547" t="s">
        <v>2357</v>
      </c>
      <c r="I547" t="str">
        <f t="shared" si="5"/>
        <v>USA|Pink(=Humpback) salmon||Pac</v>
      </c>
    </row>
    <row r="548" spans="1:9" x14ac:dyDescent="0.25">
      <c r="A548" t="s">
        <v>3757</v>
      </c>
      <c r="B548" t="s">
        <v>2314</v>
      </c>
      <c r="C548" t="s">
        <v>3758</v>
      </c>
      <c r="D548" t="s">
        <v>1735</v>
      </c>
      <c r="E548" t="s">
        <v>1986</v>
      </c>
      <c r="F548" t="s">
        <v>3764</v>
      </c>
      <c r="G548" t="s">
        <v>3765</v>
      </c>
      <c r="H548" t="s">
        <v>2259</v>
      </c>
      <c r="I548" t="str">
        <f t="shared" si="5"/>
        <v>USA|Yellowfin sole||Pac</v>
      </c>
    </row>
    <row r="549" spans="1:9" x14ac:dyDescent="0.25">
      <c r="A549" t="s">
        <v>3757</v>
      </c>
      <c r="B549" t="s">
        <v>2314</v>
      </c>
      <c r="C549" t="s">
        <v>3758</v>
      </c>
      <c r="D549" t="s">
        <v>3123</v>
      </c>
      <c r="E549" t="s">
        <v>1986</v>
      </c>
      <c r="F549" t="s">
        <v>3766</v>
      </c>
      <c r="G549" t="s">
        <v>3767</v>
      </c>
      <c r="H549" t="s">
        <v>3768</v>
      </c>
      <c r="I549" t="str">
        <f t="shared" si="5"/>
        <v>USA|Sockeye(=Red) salmon||Pac</v>
      </c>
    </row>
    <row r="550" spans="1:9" x14ac:dyDescent="0.25">
      <c r="A550" t="s">
        <v>3757</v>
      </c>
      <c r="B550" t="s">
        <v>2314</v>
      </c>
      <c r="C550" t="s">
        <v>3758</v>
      </c>
      <c r="D550" t="s">
        <v>1323</v>
      </c>
      <c r="E550" t="s">
        <v>1986</v>
      </c>
      <c r="F550" t="s">
        <v>3769</v>
      </c>
      <c r="G550" t="s">
        <v>3770</v>
      </c>
      <c r="H550" t="s">
        <v>2171</v>
      </c>
      <c r="I550" t="str">
        <f t="shared" si="5"/>
        <v>USA|Arrowtooth flounder||Pac</v>
      </c>
    </row>
    <row r="551" spans="1:9" x14ac:dyDescent="0.25">
      <c r="A551" t="s">
        <v>3757</v>
      </c>
      <c r="B551" t="s">
        <v>2314</v>
      </c>
      <c r="C551" t="s">
        <v>3758</v>
      </c>
      <c r="D551" t="s">
        <v>3771</v>
      </c>
      <c r="E551" t="s">
        <v>1986</v>
      </c>
      <c r="F551" t="s">
        <v>3772</v>
      </c>
      <c r="G551" t="s">
        <v>3773</v>
      </c>
      <c r="H551" t="s">
        <v>3774</v>
      </c>
      <c r="I551" t="str">
        <f t="shared" si="5"/>
        <v>USA|Dungeness crab||Pac</v>
      </c>
    </row>
    <row r="552" spans="1:9" x14ac:dyDescent="0.25">
      <c r="A552" t="s">
        <v>3757</v>
      </c>
      <c r="B552" t="s">
        <v>2314</v>
      </c>
      <c r="C552" t="s">
        <v>3758</v>
      </c>
      <c r="D552" t="s">
        <v>2368</v>
      </c>
      <c r="E552" t="s">
        <v>1986</v>
      </c>
      <c r="F552" t="s">
        <v>3775</v>
      </c>
      <c r="G552" t="s">
        <v>2370</v>
      </c>
      <c r="H552" t="s">
        <v>2371</v>
      </c>
      <c r="I552" t="str">
        <f t="shared" si="5"/>
        <v>USA|King crabs||Pac</v>
      </c>
    </row>
    <row r="553" spans="1:9" x14ac:dyDescent="0.25">
      <c r="A553" t="s">
        <v>3757</v>
      </c>
      <c r="B553" t="s">
        <v>2314</v>
      </c>
      <c r="C553" t="s">
        <v>3758</v>
      </c>
      <c r="D553" t="s">
        <v>997</v>
      </c>
      <c r="E553" t="s">
        <v>1986</v>
      </c>
      <c r="F553" t="s">
        <v>3776</v>
      </c>
      <c r="G553" t="s">
        <v>3777</v>
      </c>
      <c r="H553" t="s">
        <v>3778</v>
      </c>
      <c r="I553" t="str">
        <f t="shared" si="5"/>
        <v>USA|Pacific chub mackerel||Pac</v>
      </c>
    </row>
    <row r="554" spans="1:9" x14ac:dyDescent="0.25">
      <c r="A554" t="s">
        <v>3779</v>
      </c>
      <c r="B554" t="s">
        <v>2314</v>
      </c>
      <c r="C554" t="s">
        <v>3780</v>
      </c>
      <c r="D554" t="s">
        <v>2733</v>
      </c>
      <c r="E554" t="s">
        <v>1986</v>
      </c>
      <c r="F554" t="s">
        <v>3781</v>
      </c>
      <c r="G554" t="s">
        <v>2735</v>
      </c>
      <c r="H554" t="s">
        <v>2736</v>
      </c>
      <c r="I554" t="s">
        <v>2736</v>
      </c>
    </row>
    <row r="555" spans="1:9" x14ac:dyDescent="0.25">
      <c r="A555" t="s">
        <v>3779</v>
      </c>
      <c r="B555" t="s">
        <v>2314</v>
      </c>
      <c r="C555" t="s">
        <v>3780</v>
      </c>
      <c r="D555" t="s">
        <v>2737</v>
      </c>
      <c r="E555" t="s">
        <v>1986</v>
      </c>
      <c r="F555" t="s">
        <v>3782</v>
      </c>
      <c r="G555" t="s">
        <v>2739</v>
      </c>
      <c r="H555" t="s">
        <v>2740</v>
      </c>
      <c r="I555" t="s">
        <v>2740</v>
      </c>
    </row>
    <row r="556" spans="1:9" x14ac:dyDescent="0.25">
      <c r="A556" t="s">
        <v>3779</v>
      </c>
      <c r="B556" t="s">
        <v>2314</v>
      </c>
      <c r="C556" t="s">
        <v>3780</v>
      </c>
      <c r="D556" t="s">
        <v>2388</v>
      </c>
      <c r="E556" t="s">
        <v>1986</v>
      </c>
      <c r="F556" t="s">
        <v>3783</v>
      </c>
      <c r="G556" t="s">
        <v>2742</v>
      </c>
      <c r="H556" t="s">
        <v>2743</v>
      </c>
      <c r="I556" t="s">
        <v>2743</v>
      </c>
    </row>
    <row r="557" spans="1:9" x14ac:dyDescent="0.25">
      <c r="A557" t="s">
        <v>3779</v>
      </c>
      <c r="B557" t="s">
        <v>2314</v>
      </c>
      <c r="C557" t="s">
        <v>3780</v>
      </c>
      <c r="D557" t="s">
        <v>2654</v>
      </c>
      <c r="E557" t="s">
        <v>1986</v>
      </c>
      <c r="F557" t="s">
        <v>3784</v>
      </c>
      <c r="G557" t="s">
        <v>2745</v>
      </c>
      <c r="H557" t="s">
        <v>2746</v>
      </c>
      <c r="I557" t="s">
        <v>2746</v>
      </c>
    </row>
    <row r="558" spans="1:9" x14ac:dyDescent="0.25">
      <c r="A558" t="s">
        <v>3779</v>
      </c>
      <c r="B558" t="s">
        <v>2314</v>
      </c>
      <c r="C558" t="s">
        <v>3780</v>
      </c>
      <c r="D558" t="s">
        <v>2658</v>
      </c>
      <c r="E558" t="s">
        <v>1986</v>
      </c>
      <c r="F558" t="s">
        <v>3785</v>
      </c>
      <c r="G558" t="s">
        <v>3651</v>
      </c>
      <c r="H558" t="s">
        <v>3652</v>
      </c>
      <c r="I558" t="s">
        <v>3652</v>
      </c>
    </row>
    <row r="559" spans="1:9" x14ac:dyDescent="0.25">
      <c r="A559" t="s">
        <v>3779</v>
      </c>
      <c r="B559" t="s">
        <v>2314</v>
      </c>
      <c r="C559" t="s">
        <v>3780</v>
      </c>
      <c r="D559" t="s">
        <v>2747</v>
      </c>
      <c r="E559" t="s">
        <v>1986</v>
      </c>
      <c r="F559" t="s">
        <v>3786</v>
      </c>
      <c r="G559" t="s">
        <v>2749</v>
      </c>
      <c r="H559" t="s">
        <v>2750</v>
      </c>
      <c r="I559" t="s">
        <v>2750</v>
      </c>
    </row>
    <row r="560" spans="1:9" x14ac:dyDescent="0.25">
      <c r="A560" t="s">
        <v>3779</v>
      </c>
      <c r="B560" t="s">
        <v>2314</v>
      </c>
      <c r="C560" t="s">
        <v>3780</v>
      </c>
      <c r="D560" t="s">
        <v>2372</v>
      </c>
      <c r="E560" t="s">
        <v>1986</v>
      </c>
      <c r="F560" t="s">
        <v>3787</v>
      </c>
      <c r="G560" t="s">
        <v>2755</v>
      </c>
      <c r="H560" t="s">
        <v>2756</v>
      </c>
      <c r="I560" t="s">
        <v>2756</v>
      </c>
    </row>
    <row r="561" spans="1:9" x14ac:dyDescent="0.25">
      <c r="A561" t="s">
        <v>3779</v>
      </c>
      <c r="B561" t="s">
        <v>2314</v>
      </c>
      <c r="C561" t="s">
        <v>3780</v>
      </c>
      <c r="D561" t="s">
        <v>2761</v>
      </c>
      <c r="E561" t="s">
        <v>1986</v>
      </c>
      <c r="F561" t="s">
        <v>3788</v>
      </c>
      <c r="G561" t="s">
        <v>2763</v>
      </c>
      <c r="H561" t="s">
        <v>2764</v>
      </c>
      <c r="I561" t="s">
        <v>2764</v>
      </c>
    </row>
    <row r="562" spans="1:9" x14ac:dyDescent="0.25">
      <c r="A562" t="s">
        <v>3779</v>
      </c>
      <c r="B562" t="s">
        <v>2314</v>
      </c>
      <c r="C562" t="s">
        <v>3780</v>
      </c>
      <c r="D562" t="s">
        <v>2681</v>
      </c>
      <c r="E562" t="s">
        <v>1986</v>
      </c>
      <c r="F562" t="s">
        <v>3789</v>
      </c>
      <c r="G562" t="s">
        <v>3790</v>
      </c>
      <c r="H562" t="s">
        <v>3791</v>
      </c>
      <c r="I562" t="s">
        <v>3791</v>
      </c>
    </row>
    <row r="563" spans="1:9" x14ac:dyDescent="0.25">
      <c r="A563" t="s">
        <v>3779</v>
      </c>
      <c r="B563" t="s">
        <v>2314</v>
      </c>
      <c r="C563" t="s">
        <v>3780</v>
      </c>
      <c r="D563" t="s">
        <v>128</v>
      </c>
      <c r="E563" t="s">
        <v>1986</v>
      </c>
      <c r="F563" t="s">
        <v>3792</v>
      </c>
      <c r="G563" t="s">
        <v>3648</v>
      </c>
      <c r="H563" t="s">
        <v>3649</v>
      </c>
      <c r="I563" t="s">
        <v>3649</v>
      </c>
    </row>
    <row r="564" spans="1:9" x14ac:dyDescent="0.25">
      <c r="A564" t="s">
        <v>3793</v>
      </c>
      <c r="B564" t="s">
        <v>2314</v>
      </c>
      <c r="C564" t="s">
        <v>3794</v>
      </c>
      <c r="D564" t="s">
        <v>1690</v>
      </c>
      <c r="E564" t="s">
        <v>1986</v>
      </c>
      <c r="F564" t="s">
        <v>3795</v>
      </c>
      <c r="G564" t="s">
        <v>2379</v>
      </c>
      <c r="H564" t="s">
        <v>2380</v>
      </c>
      <c r="I564" t="s">
        <v>2380</v>
      </c>
    </row>
    <row r="565" spans="1:9" x14ac:dyDescent="0.25">
      <c r="A565" t="s">
        <v>3793</v>
      </c>
      <c r="B565" t="s">
        <v>2314</v>
      </c>
      <c r="C565" t="s">
        <v>3794</v>
      </c>
      <c r="D565" t="s">
        <v>2381</v>
      </c>
      <c r="E565" t="s">
        <v>1986</v>
      </c>
      <c r="F565" t="s">
        <v>3796</v>
      </c>
      <c r="G565" t="s">
        <v>2383</v>
      </c>
      <c r="H565" t="s">
        <v>2384</v>
      </c>
      <c r="I565" t="s">
        <v>2384</v>
      </c>
    </row>
    <row r="566" spans="1:9" x14ac:dyDescent="0.25">
      <c r="A566" t="s">
        <v>3793</v>
      </c>
      <c r="B566" t="s">
        <v>2314</v>
      </c>
      <c r="C566" t="s">
        <v>3794</v>
      </c>
      <c r="D566" t="s">
        <v>56</v>
      </c>
      <c r="E566" t="s">
        <v>1986</v>
      </c>
      <c r="F566" t="s">
        <v>3797</v>
      </c>
      <c r="G566" t="s">
        <v>2386</v>
      </c>
      <c r="H566" t="s">
        <v>2387</v>
      </c>
      <c r="I566" t="s">
        <v>2387</v>
      </c>
    </row>
    <row r="567" spans="1:9" x14ac:dyDescent="0.25">
      <c r="A567" t="s">
        <v>3793</v>
      </c>
      <c r="B567" t="s">
        <v>2314</v>
      </c>
      <c r="C567" t="s">
        <v>3794</v>
      </c>
      <c r="D567" t="s">
        <v>2388</v>
      </c>
      <c r="E567" t="s">
        <v>1986</v>
      </c>
      <c r="F567" t="s">
        <v>3798</v>
      </c>
      <c r="G567" t="s">
        <v>2390</v>
      </c>
      <c r="H567" t="s">
        <v>2391</v>
      </c>
      <c r="I567" t="s">
        <v>2391</v>
      </c>
    </row>
    <row r="568" spans="1:9" x14ac:dyDescent="0.25">
      <c r="A568" t="s">
        <v>3793</v>
      </c>
      <c r="B568" t="s">
        <v>2314</v>
      </c>
      <c r="C568" t="s">
        <v>3794</v>
      </c>
      <c r="D568" t="s">
        <v>2392</v>
      </c>
      <c r="E568" t="s">
        <v>1986</v>
      </c>
      <c r="F568" t="s">
        <v>3799</v>
      </c>
      <c r="G568" t="s">
        <v>2394</v>
      </c>
      <c r="H568" t="s">
        <v>2395</v>
      </c>
      <c r="I568" t="s">
        <v>2395</v>
      </c>
    </row>
    <row r="569" spans="1:9" x14ac:dyDescent="0.25">
      <c r="A569" t="s">
        <v>3793</v>
      </c>
      <c r="B569" t="s">
        <v>2314</v>
      </c>
      <c r="C569" t="s">
        <v>3794</v>
      </c>
      <c r="D569" t="s">
        <v>3800</v>
      </c>
      <c r="E569" t="s">
        <v>1986</v>
      </c>
      <c r="F569" t="s">
        <v>3801</v>
      </c>
      <c r="G569" t="s">
        <v>3802</v>
      </c>
      <c r="H569" t="s">
        <v>3803</v>
      </c>
      <c r="I569" t="s">
        <v>3803</v>
      </c>
    </row>
    <row r="570" spans="1:9" x14ac:dyDescent="0.25">
      <c r="A570" t="s">
        <v>3793</v>
      </c>
      <c r="B570" t="s">
        <v>2314</v>
      </c>
      <c r="C570" t="s">
        <v>3794</v>
      </c>
      <c r="D570" t="s">
        <v>2400</v>
      </c>
      <c r="E570" t="s">
        <v>1986</v>
      </c>
      <c r="F570" t="s">
        <v>3804</v>
      </c>
      <c r="G570" t="s">
        <v>2402</v>
      </c>
      <c r="H570" t="s">
        <v>2403</v>
      </c>
      <c r="I570" t="s">
        <v>2403</v>
      </c>
    </row>
    <row r="571" spans="1:9" x14ac:dyDescent="0.25">
      <c r="A571" t="s">
        <v>3793</v>
      </c>
      <c r="B571" t="s">
        <v>2314</v>
      </c>
      <c r="C571" t="s">
        <v>3794</v>
      </c>
      <c r="D571" t="s">
        <v>1358</v>
      </c>
      <c r="E571" t="s">
        <v>1986</v>
      </c>
      <c r="F571" t="s">
        <v>3805</v>
      </c>
      <c r="G571" t="s">
        <v>3806</v>
      </c>
      <c r="H571" t="s">
        <v>3807</v>
      </c>
      <c r="I571" t="s">
        <v>3807</v>
      </c>
    </row>
    <row r="572" spans="1:9" x14ac:dyDescent="0.25">
      <c r="A572" t="s">
        <v>3793</v>
      </c>
      <c r="B572" t="s">
        <v>2314</v>
      </c>
      <c r="C572" t="s">
        <v>3794</v>
      </c>
      <c r="D572" t="s">
        <v>3808</v>
      </c>
      <c r="E572" t="s">
        <v>1986</v>
      </c>
      <c r="F572" t="s">
        <v>3809</v>
      </c>
      <c r="G572" t="s">
        <v>3810</v>
      </c>
      <c r="H572" t="s">
        <v>3811</v>
      </c>
      <c r="I572" t="s">
        <v>3811</v>
      </c>
    </row>
    <row r="573" spans="1:9" x14ac:dyDescent="0.25">
      <c r="A573" t="s">
        <v>3793</v>
      </c>
      <c r="B573" t="s">
        <v>2314</v>
      </c>
      <c r="C573" t="s">
        <v>3794</v>
      </c>
      <c r="D573" t="s">
        <v>3812</v>
      </c>
      <c r="E573" t="s">
        <v>1986</v>
      </c>
      <c r="F573" t="s">
        <v>3813</v>
      </c>
      <c r="G573" t="s">
        <v>3814</v>
      </c>
      <c r="H573" t="s">
        <v>3815</v>
      </c>
      <c r="I573" t="s">
        <v>3815</v>
      </c>
    </row>
    <row r="574" spans="1:9" x14ac:dyDescent="0.25">
      <c r="A574" t="s">
        <v>3816</v>
      </c>
      <c r="B574" t="s">
        <v>2314</v>
      </c>
      <c r="C574" t="s">
        <v>3817</v>
      </c>
      <c r="D574" t="s">
        <v>949</v>
      </c>
      <c r="E574" t="s">
        <v>1986</v>
      </c>
      <c r="F574" t="s">
        <v>3818</v>
      </c>
      <c r="G574" t="s">
        <v>3724</v>
      </c>
      <c r="H574" t="s">
        <v>3725</v>
      </c>
      <c r="I574" t="s">
        <v>3725</v>
      </c>
    </row>
    <row r="575" spans="1:9" x14ac:dyDescent="0.25">
      <c r="A575" t="s">
        <v>3816</v>
      </c>
      <c r="B575" t="s">
        <v>2314</v>
      </c>
      <c r="C575" t="s">
        <v>3817</v>
      </c>
      <c r="D575" t="s">
        <v>959</v>
      </c>
      <c r="E575" t="s">
        <v>1986</v>
      </c>
      <c r="F575" t="s">
        <v>3819</v>
      </c>
      <c r="G575" t="s">
        <v>3727</v>
      </c>
      <c r="H575" t="s">
        <v>3728</v>
      </c>
      <c r="I575" t="s">
        <v>3728</v>
      </c>
    </row>
    <row r="576" spans="1:9" x14ac:dyDescent="0.25">
      <c r="A576" t="s">
        <v>3816</v>
      </c>
      <c r="B576" t="s">
        <v>2314</v>
      </c>
      <c r="C576" t="s">
        <v>3817</v>
      </c>
      <c r="D576" t="s">
        <v>997</v>
      </c>
      <c r="E576" t="s">
        <v>1986</v>
      </c>
      <c r="F576" t="s">
        <v>3820</v>
      </c>
      <c r="G576" t="s">
        <v>3730</v>
      </c>
      <c r="H576" t="s">
        <v>3731</v>
      </c>
      <c r="I576" t="s">
        <v>3731</v>
      </c>
    </row>
    <row r="577" spans="1:9" x14ac:dyDescent="0.25">
      <c r="A577" t="s">
        <v>3816</v>
      </c>
      <c r="B577" t="s">
        <v>2314</v>
      </c>
      <c r="C577" t="s">
        <v>3817</v>
      </c>
      <c r="D577" t="s">
        <v>2612</v>
      </c>
      <c r="E577" t="s">
        <v>1986</v>
      </c>
      <c r="F577" t="s">
        <v>3821</v>
      </c>
      <c r="G577" t="s">
        <v>3733</v>
      </c>
      <c r="H577" t="s">
        <v>3734</v>
      </c>
      <c r="I577" t="s">
        <v>3734</v>
      </c>
    </row>
    <row r="578" spans="1:9" x14ac:dyDescent="0.25">
      <c r="A578" t="s">
        <v>3816</v>
      </c>
      <c r="B578" t="s">
        <v>2314</v>
      </c>
      <c r="C578" t="s">
        <v>3817</v>
      </c>
      <c r="D578" t="s">
        <v>3735</v>
      </c>
      <c r="E578" t="s">
        <v>1986</v>
      </c>
      <c r="F578" t="s">
        <v>3822</v>
      </c>
      <c r="G578" t="s">
        <v>3737</v>
      </c>
      <c r="H578" t="s">
        <v>3738</v>
      </c>
      <c r="I578" t="s">
        <v>3738</v>
      </c>
    </row>
    <row r="579" spans="1:9" x14ac:dyDescent="0.25">
      <c r="A579" t="s">
        <v>3816</v>
      </c>
      <c r="B579" t="s">
        <v>2314</v>
      </c>
      <c r="C579" t="s">
        <v>3817</v>
      </c>
      <c r="D579" t="s">
        <v>3739</v>
      </c>
      <c r="E579" t="s">
        <v>1986</v>
      </c>
      <c r="F579" t="s">
        <v>3823</v>
      </c>
      <c r="G579" t="s">
        <v>3741</v>
      </c>
      <c r="H579" t="s">
        <v>3742</v>
      </c>
      <c r="I579" t="s">
        <v>3742</v>
      </c>
    </row>
    <row r="580" spans="1:9" x14ac:dyDescent="0.25">
      <c r="A580" t="s">
        <v>3816</v>
      </c>
      <c r="B580" t="s">
        <v>2314</v>
      </c>
      <c r="C580" t="s">
        <v>3817</v>
      </c>
      <c r="D580" t="s">
        <v>3219</v>
      </c>
      <c r="E580" t="s">
        <v>1986</v>
      </c>
      <c r="F580" t="s">
        <v>3824</v>
      </c>
      <c r="G580" t="s">
        <v>3744</v>
      </c>
      <c r="H580" t="s">
        <v>3745</v>
      </c>
      <c r="I580" t="s">
        <v>3745</v>
      </c>
    </row>
    <row r="581" spans="1:9" x14ac:dyDescent="0.25">
      <c r="A581" t="s">
        <v>3816</v>
      </c>
      <c r="B581" t="s">
        <v>2314</v>
      </c>
      <c r="C581" t="s">
        <v>3817</v>
      </c>
      <c r="D581" t="s">
        <v>3746</v>
      </c>
      <c r="E581" t="s">
        <v>1986</v>
      </c>
      <c r="F581" t="s">
        <v>3825</v>
      </c>
      <c r="G581" t="s">
        <v>3748</v>
      </c>
      <c r="H581" t="s">
        <v>3749</v>
      </c>
      <c r="I581" t="s">
        <v>3749</v>
      </c>
    </row>
    <row r="582" spans="1:9" x14ac:dyDescent="0.25">
      <c r="A582" t="s">
        <v>3816</v>
      </c>
      <c r="B582" t="s">
        <v>2314</v>
      </c>
      <c r="C582" t="s">
        <v>3817</v>
      </c>
      <c r="D582" t="s">
        <v>2989</v>
      </c>
      <c r="E582" t="s">
        <v>1986</v>
      </c>
      <c r="F582" t="s">
        <v>3826</v>
      </c>
      <c r="G582" t="s">
        <v>3751</v>
      </c>
      <c r="H582" t="s">
        <v>3752</v>
      </c>
      <c r="I582" t="s">
        <v>3752</v>
      </c>
    </row>
    <row r="583" spans="1:9" x14ac:dyDescent="0.25">
      <c r="A583" t="s">
        <v>3816</v>
      </c>
      <c r="B583" t="s">
        <v>2314</v>
      </c>
      <c r="C583" t="s">
        <v>3817</v>
      </c>
      <c r="D583" t="s">
        <v>3753</v>
      </c>
      <c r="E583" t="s">
        <v>1986</v>
      </c>
      <c r="F583" t="s">
        <v>3827</v>
      </c>
      <c r="G583" t="s">
        <v>3755</v>
      </c>
      <c r="H583" t="s">
        <v>3756</v>
      </c>
      <c r="I583" t="s">
        <v>3756</v>
      </c>
    </row>
    <row r="584" spans="1:9" x14ac:dyDescent="0.25">
      <c r="A584" t="s">
        <v>3828</v>
      </c>
      <c r="B584" t="s">
        <v>2314</v>
      </c>
      <c r="C584" t="s">
        <v>3829</v>
      </c>
      <c r="D584" t="s">
        <v>2388</v>
      </c>
      <c r="E584" t="s">
        <v>1986</v>
      </c>
      <c r="F584" t="s">
        <v>3830</v>
      </c>
      <c r="G584" t="s">
        <v>2996</v>
      </c>
      <c r="H584" t="s">
        <v>2997</v>
      </c>
      <c r="I584" t="s">
        <v>2997</v>
      </c>
    </row>
    <row r="585" spans="1:9" x14ac:dyDescent="0.25">
      <c r="A585" t="s">
        <v>3828</v>
      </c>
      <c r="B585" t="s">
        <v>2314</v>
      </c>
      <c r="C585" t="s">
        <v>3829</v>
      </c>
      <c r="D585" t="s">
        <v>128</v>
      </c>
      <c r="E585" t="s">
        <v>1986</v>
      </c>
      <c r="F585" t="s">
        <v>3831</v>
      </c>
      <c r="G585" t="s">
        <v>2999</v>
      </c>
      <c r="H585" t="s">
        <v>3000</v>
      </c>
      <c r="I585" t="s">
        <v>3000</v>
      </c>
    </row>
    <row r="586" spans="1:9" x14ac:dyDescent="0.25">
      <c r="A586" t="s">
        <v>3828</v>
      </c>
      <c r="B586" t="s">
        <v>2314</v>
      </c>
      <c r="C586" t="s">
        <v>3829</v>
      </c>
      <c r="D586" t="s">
        <v>2576</v>
      </c>
      <c r="E586" t="s">
        <v>1986</v>
      </c>
      <c r="F586" t="s">
        <v>3832</v>
      </c>
      <c r="G586" t="s">
        <v>3002</v>
      </c>
      <c r="H586" t="s">
        <v>3003</v>
      </c>
      <c r="I586" t="s">
        <v>3003</v>
      </c>
    </row>
    <row r="587" spans="1:9" x14ac:dyDescent="0.25">
      <c r="A587" t="s">
        <v>3828</v>
      </c>
      <c r="B587" t="s">
        <v>2314</v>
      </c>
      <c r="C587" t="s">
        <v>3829</v>
      </c>
      <c r="D587" t="s">
        <v>3004</v>
      </c>
      <c r="E587" t="s">
        <v>1986</v>
      </c>
      <c r="F587" t="s">
        <v>3833</v>
      </c>
      <c r="G587" t="s">
        <v>3006</v>
      </c>
      <c r="H587" t="s">
        <v>3007</v>
      </c>
      <c r="I587" t="s">
        <v>3007</v>
      </c>
    </row>
    <row r="588" spans="1:9" x14ac:dyDescent="0.25">
      <c r="A588" t="s">
        <v>3828</v>
      </c>
      <c r="B588" t="s">
        <v>2314</v>
      </c>
      <c r="C588" t="s">
        <v>3829</v>
      </c>
      <c r="D588" t="s">
        <v>3834</v>
      </c>
      <c r="E588" t="s">
        <v>1986</v>
      </c>
      <c r="F588" t="s">
        <v>3835</v>
      </c>
      <c r="G588" t="s">
        <v>3836</v>
      </c>
      <c r="H588" t="s">
        <v>3837</v>
      </c>
      <c r="I588" t="s">
        <v>3837</v>
      </c>
    </row>
    <row r="589" spans="1:9" x14ac:dyDescent="0.25">
      <c r="A589" t="s">
        <v>3828</v>
      </c>
      <c r="B589" t="s">
        <v>2314</v>
      </c>
      <c r="C589" t="s">
        <v>3829</v>
      </c>
      <c r="D589" t="s">
        <v>2593</v>
      </c>
      <c r="E589" t="s">
        <v>1986</v>
      </c>
      <c r="F589" t="s">
        <v>3838</v>
      </c>
      <c r="G589" t="s">
        <v>3009</v>
      </c>
      <c r="H589" t="s">
        <v>3010</v>
      </c>
      <c r="I589" t="s">
        <v>3010</v>
      </c>
    </row>
    <row r="590" spans="1:9" x14ac:dyDescent="0.25">
      <c r="A590" t="s">
        <v>3828</v>
      </c>
      <c r="B590" t="s">
        <v>2314</v>
      </c>
      <c r="C590" t="s">
        <v>3829</v>
      </c>
      <c r="D590" t="s">
        <v>3011</v>
      </c>
      <c r="E590" t="s">
        <v>1986</v>
      </c>
      <c r="F590" t="s">
        <v>3839</v>
      </c>
      <c r="G590" t="s">
        <v>3013</v>
      </c>
      <c r="H590" t="s">
        <v>3014</v>
      </c>
      <c r="I590" t="s">
        <v>3014</v>
      </c>
    </row>
    <row r="591" spans="1:9" x14ac:dyDescent="0.25">
      <c r="A591" t="s">
        <v>3828</v>
      </c>
      <c r="B591" t="s">
        <v>2314</v>
      </c>
      <c r="C591" t="s">
        <v>3829</v>
      </c>
      <c r="D591" t="s">
        <v>3840</v>
      </c>
      <c r="E591" t="s">
        <v>1986</v>
      </c>
      <c r="F591" t="s">
        <v>3841</v>
      </c>
      <c r="G591" t="s">
        <v>3842</v>
      </c>
      <c r="H591" t="s">
        <v>3843</v>
      </c>
      <c r="I591" t="s">
        <v>3843</v>
      </c>
    </row>
    <row r="592" spans="1:9" x14ac:dyDescent="0.25">
      <c r="A592" t="s">
        <v>3828</v>
      </c>
      <c r="B592" t="s">
        <v>2314</v>
      </c>
      <c r="C592" t="s">
        <v>3829</v>
      </c>
      <c r="D592" t="s">
        <v>3018</v>
      </c>
      <c r="E592" t="s">
        <v>1986</v>
      </c>
      <c r="F592" t="s">
        <v>3844</v>
      </c>
      <c r="G592" t="s">
        <v>3020</v>
      </c>
      <c r="H592" t="s">
        <v>3021</v>
      </c>
      <c r="I592" t="s">
        <v>3021</v>
      </c>
    </row>
    <row r="593" spans="1:9" x14ac:dyDescent="0.25">
      <c r="A593" t="s">
        <v>3828</v>
      </c>
      <c r="B593" t="s">
        <v>2314</v>
      </c>
      <c r="C593" t="s">
        <v>3829</v>
      </c>
      <c r="D593" t="s">
        <v>3109</v>
      </c>
      <c r="E593" t="s">
        <v>1986</v>
      </c>
      <c r="F593" t="s">
        <v>3845</v>
      </c>
      <c r="G593" t="s">
        <v>3846</v>
      </c>
      <c r="H593" t="s">
        <v>3847</v>
      </c>
      <c r="I593" t="s">
        <v>3847</v>
      </c>
    </row>
    <row r="594" spans="1:9" x14ac:dyDescent="0.25">
      <c r="A594" t="s">
        <v>3848</v>
      </c>
      <c r="B594" t="s">
        <v>2314</v>
      </c>
      <c r="C594" t="s">
        <v>3849</v>
      </c>
      <c r="D594" t="s">
        <v>2388</v>
      </c>
      <c r="E594" t="s">
        <v>1986</v>
      </c>
      <c r="F594" t="s">
        <v>3850</v>
      </c>
      <c r="G594" t="s">
        <v>2925</v>
      </c>
      <c r="H594" t="s">
        <v>2926</v>
      </c>
      <c r="I594" t="s">
        <v>2926</v>
      </c>
    </row>
    <row r="595" spans="1:9" x14ac:dyDescent="0.25">
      <c r="A595" t="s">
        <v>3848</v>
      </c>
      <c r="B595" t="s">
        <v>2314</v>
      </c>
      <c r="C595" t="s">
        <v>3849</v>
      </c>
      <c r="D595" t="s">
        <v>2662</v>
      </c>
      <c r="E595" t="s">
        <v>1986</v>
      </c>
      <c r="F595" t="s">
        <v>3851</v>
      </c>
      <c r="G595" t="s">
        <v>2928</v>
      </c>
      <c r="H595" t="s">
        <v>2929</v>
      </c>
      <c r="I595" t="s">
        <v>2929</v>
      </c>
    </row>
    <row r="596" spans="1:9" x14ac:dyDescent="0.25">
      <c r="A596" t="s">
        <v>3848</v>
      </c>
      <c r="B596" t="s">
        <v>2314</v>
      </c>
      <c r="C596" t="s">
        <v>3849</v>
      </c>
      <c r="D596" t="s">
        <v>2461</v>
      </c>
      <c r="E596" t="s">
        <v>1986</v>
      </c>
      <c r="F596" t="s">
        <v>3852</v>
      </c>
      <c r="G596" t="s">
        <v>2931</v>
      </c>
      <c r="H596" t="s">
        <v>2932</v>
      </c>
      <c r="I596" t="s">
        <v>2932</v>
      </c>
    </row>
    <row r="597" spans="1:9" x14ac:dyDescent="0.25">
      <c r="A597" t="s">
        <v>3848</v>
      </c>
      <c r="B597" t="s">
        <v>2314</v>
      </c>
      <c r="C597" t="s">
        <v>3849</v>
      </c>
      <c r="D597" t="s">
        <v>2619</v>
      </c>
      <c r="E597" t="s">
        <v>1986</v>
      </c>
      <c r="F597" t="s">
        <v>3853</v>
      </c>
      <c r="G597" t="s">
        <v>2934</v>
      </c>
      <c r="H597" t="s">
        <v>2935</v>
      </c>
      <c r="I597" t="s">
        <v>2935</v>
      </c>
    </row>
    <row r="598" spans="1:9" x14ac:dyDescent="0.25">
      <c r="A598" t="s">
        <v>3848</v>
      </c>
      <c r="B598" t="s">
        <v>2314</v>
      </c>
      <c r="C598" t="s">
        <v>3849</v>
      </c>
      <c r="D598" t="s">
        <v>2936</v>
      </c>
      <c r="E598" t="s">
        <v>1986</v>
      </c>
      <c r="F598" t="s">
        <v>3854</v>
      </c>
      <c r="G598" t="s">
        <v>2938</v>
      </c>
      <c r="H598" t="s">
        <v>2939</v>
      </c>
      <c r="I598" t="s">
        <v>2939</v>
      </c>
    </row>
    <row r="599" spans="1:9" x14ac:dyDescent="0.25">
      <c r="A599" t="s">
        <v>3848</v>
      </c>
      <c r="B599" t="s">
        <v>2314</v>
      </c>
      <c r="C599" t="s">
        <v>3849</v>
      </c>
      <c r="D599" t="s">
        <v>128</v>
      </c>
      <c r="E599" t="s">
        <v>1986</v>
      </c>
      <c r="F599" t="s">
        <v>3855</v>
      </c>
      <c r="G599" t="s">
        <v>2941</v>
      </c>
      <c r="H599" t="s">
        <v>2942</v>
      </c>
      <c r="I599" t="s">
        <v>2942</v>
      </c>
    </row>
    <row r="600" spans="1:9" x14ac:dyDescent="0.25">
      <c r="A600" t="s">
        <v>3848</v>
      </c>
      <c r="B600" t="s">
        <v>2314</v>
      </c>
      <c r="C600" t="s">
        <v>3849</v>
      </c>
      <c r="D600" t="s">
        <v>56</v>
      </c>
      <c r="E600" t="s">
        <v>1986</v>
      </c>
      <c r="F600" t="s">
        <v>3856</v>
      </c>
      <c r="G600" t="s">
        <v>2944</v>
      </c>
      <c r="H600" t="s">
        <v>2945</v>
      </c>
      <c r="I600" t="s">
        <v>2945</v>
      </c>
    </row>
    <row r="601" spans="1:9" x14ac:dyDescent="0.25">
      <c r="A601" t="s">
        <v>3848</v>
      </c>
      <c r="B601" t="s">
        <v>2314</v>
      </c>
      <c r="C601" t="s">
        <v>3849</v>
      </c>
      <c r="D601" t="s">
        <v>44</v>
      </c>
      <c r="E601" t="s">
        <v>1986</v>
      </c>
      <c r="F601" t="s">
        <v>3857</v>
      </c>
      <c r="G601" t="s">
        <v>2947</v>
      </c>
      <c r="H601" t="s">
        <v>2948</v>
      </c>
      <c r="I601" t="s">
        <v>2948</v>
      </c>
    </row>
    <row r="602" spans="1:9" x14ac:dyDescent="0.25">
      <c r="A602" t="s">
        <v>3848</v>
      </c>
      <c r="B602" t="s">
        <v>2314</v>
      </c>
      <c r="C602" t="s">
        <v>3849</v>
      </c>
      <c r="D602" t="s">
        <v>2949</v>
      </c>
      <c r="E602" t="s">
        <v>1986</v>
      </c>
      <c r="F602" t="s">
        <v>3858</v>
      </c>
      <c r="G602" t="s">
        <v>2951</v>
      </c>
      <c r="H602" t="s">
        <v>2952</v>
      </c>
      <c r="I602" t="s">
        <v>2952</v>
      </c>
    </row>
    <row r="603" spans="1:9" x14ac:dyDescent="0.25">
      <c r="A603" t="s">
        <v>3848</v>
      </c>
      <c r="B603" t="s">
        <v>2314</v>
      </c>
      <c r="C603" t="s">
        <v>3849</v>
      </c>
      <c r="D603" t="s">
        <v>50</v>
      </c>
      <c r="E603" t="s">
        <v>1986</v>
      </c>
      <c r="F603" t="s">
        <v>3859</v>
      </c>
      <c r="G603" t="s">
        <v>2954</v>
      </c>
      <c r="H603" t="s">
        <v>2955</v>
      </c>
      <c r="I603" t="s">
        <v>2955</v>
      </c>
    </row>
    <row r="604" spans="1:9" x14ac:dyDescent="0.25">
      <c r="A604" t="s">
        <v>3860</v>
      </c>
      <c r="B604" t="s">
        <v>2314</v>
      </c>
      <c r="C604" t="s">
        <v>3861</v>
      </c>
      <c r="D604" t="s">
        <v>2388</v>
      </c>
      <c r="E604" t="s">
        <v>1986</v>
      </c>
      <c r="F604" t="s">
        <v>3862</v>
      </c>
      <c r="G604" t="s">
        <v>3434</v>
      </c>
      <c r="H604" t="s">
        <v>3435</v>
      </c>
      <c r="I604" t="s">
        <v>3435</v>
      </c>
    </row>
    <row r="605" spans="1:9" x14ac:dyDescent="0.25">
      <c r="A605" t="s">
        <v>3860</v>
      </c>
      <c r="B605" t="s">
        <v>2314</v>
      </c>
      <c r="C605" t="s">
        <v>3861</v>
      </c>
      <c r="D605" t="s">
        <v>2461</v>
      </c>
      <c r="E605" t="s">
        <v>1986</v>
      </c>
      <c r="F605" t="s">
        <v>3863</v>
      </c>
      <c r="G605" t="s">
        <v>3437</v>
      </c>
      <c r="H605" t="s">
        <v>3438</v>
      </c>
      <c r="I605" t="s">
        <v>3438</v>
      </c>
    </row>
    <row r="606" spans="1:9" x14ac:dyDescent="0.25">
      <c r="A606" t="s">
        <v>3860</v>
      </c>
      <c r="B606" t="s">
        <v>2314</v>
      </c>
      <c r="C606" t="s">
        <v>3861</v>
      </c>
      <c r="D606" t="s">
        <v>3058</v>
      </c>
      <c r="E606" t="s">
        <v>1986</v>
      </c>
      <c r="F606" t="s">
        <v>3864</v>
      </c>
      <c r="G606" t="s">
        <v>3440</v>
      </c>
      <c r="H606" t="s">
        <v>3441</v>
      </c>
      <c r="I606" t="s">
        <v>3441</v>
      </c>
    </row>
    <row r="607" spans="1:9" x14ac:dyDescent="0.25">
      <c r="A607" t="s">
        <v>3860</v>
      </c>
      <c r="B607" t="s">
        <v>2314</v>
      </c>
      <c r="C607" t="s">
        <v>3861</v>
      </c>
      <c r="D607" t="s">
        <v>3045</v>
      </c>
      <c r="E607" t="s">
        <v>1986</v>
      </c>
      <c r="F607" t="s">
        <v>3865</v>
      </c>
      <c r="G607" t="s">
        <v>3443</v>
      </c>
      <c r="H607" t="s">
        <v>3444</v>
      </c>
      <c r="I607" t="s">
        <v>3444</v>
      </c>
    </row>
    <row r="608" spans="1:9" x14ac:dyDescent="0.25">
      <c r="A608" t="s">
        <v>3866</v>
      </c>
      <c r="B608" t="s">
        <v>3114</v>
      </c>
      <c r="C608" t="s">
        <v>3867</v>
      </c>
      <c r="D608" t="s">
        <v>3123</v>
      </c>
      <c r="E608" t="s">
        <v>1986</v>
      </c>
      <c r="F608" t="s">
        <v>3868</v>
      </c>
      <c r="G608" t="s">
        <v>3767</v>
      </c>
      <c r="H608" t="s">
        <v>3768</v>
      </c>
      <c r="I608" t="str">
        <f t="shared" ref="I608:I616" si="6">H608&amp;"||Pac"</f>
        <v>USA|Sockeye(=Red) salmon||Pac</v>
      </c>
    </row>
    <row r="609" spans="1:9" x14ac:dyDescent="0.25">
      <c r="A609" t="s">
        <v>3866</v>
      </c>
      <c r="B609" t="s">
        <v>3114</v>
      </c>
      <c r="C609" t="s">
        <v>3867</v>
      </c>
      <c r="D609" t="s">
        <v>2354</v>
      </c>
      <c r="E609" t="s">
        <v>1986</v>
      </c>
      <c r="F609" t="s">
        <v>3869</v>
      </c>
      <c r="G609" t="s">
        <v>2356</v>
      </c>
      <c r="H609" t="s">
        <v>2357</v>
      </c>
      <c r="I609" t="str">
        <f t="shared" si="6"/>
        <v>USA|Pink(=Humpback) salmon||Pac</v>
      </c>
    </row>
    <row r="610" spans="1:9" x14ac:dyDescent="0.25">
      <c r="A610" t="s">
        <v>3866</v>
      </c>
      <c r="B610" t="s">
        <v>3114</v>
      </c>
      <c r="C610" t="s">
        <v>3867</v>
      </c>
      <c r="D610" t="s">
        <v>3119</v>
      </c>
      <c r="E610" t="s">
        <v>1986</v>
      </c>
      <c r="F610" t="s">
        <v>3870</v>
      </c>
      <c r="G610" t="s">
        <v>3871</v>
      </c>
      <c r="H610" t="s">
        <v>3872</v>
      </c>
      <c r="I610" t="str">
        <f t="shared" si="6"/>
        <v>USA|Chum(=Keta=Dog) salmon||Pac</v>
      </c>
    </row>
    <row r="611" spans="1:9" x14ac:dyDescent="0.25">
      <c r="A611" t="s">
        <v>3866</v>
      </c>
      <c r="B611" t="s">
        <v>3114</v>
      </c>
      <c r="C611" t="s">
        <v>3867</v>
      </c>
      <c r="D611" t="s">
        <v>3127</v>
      </c>
      <c r="E611" t="s">
        <v>1986</v>
      </c>
      <c r="F611" t="s">
        <v>3873</v>
      </c>
      <c r="G611" t="s">
        <v>3874</v>
      </c>
      <c r="H611" t="s">
        <v>3875</v>
      </c>
      <c r="I611" t="str">
        <f t="shared" si="6"/>
        <v>USA|Coho(=Silver) salmon||Pac</v>
      </c>
    </row>
    <row r="612" spans="1:9" x14ac:dyDescent="0.25">
      <c r="A612" t="s">
        <v>3866</v>
      </c>
      <c r="B612" t="s">
        <v>3114</v>
      </c>
      <c r="C612" t="s">
        <v>3867</v>
      </c>
      <c r="D612" t="s">
        <v>3131</v>
      </c>
      <c r="E612" t="s">
        <v>1986</v>
      </c>
      <c r="F612" t="s">
        <v>3876</v>
      </c>
      <c r="G612" t="s">
        <v>3877</v>
      </c>
      <c r="H612" t="s">
        <v>3878</v>
      </c>
      <c r="I612" t="str">
        <f t="shared" si="6"/>
        <v>USA|Chinook(=Spring=King) salmon||Pac</v>
      </c>
    </row>
    <row r="613" spans="1:9" x14ac:dyDescent="0.25">
      <c r="A613" t="s">
        <v>3879</v>
      </c>
      <c r="B613" t="s">
        <v>3114</v>
      </c>
      <c r="C613" t="s">
        <v>3880</v>
      </c>
      <c r="D613" t="s">
        <v>1557</v>
      </c>
      <c r="E613" t="s">
        <v>1986</v>
      </c>
      <c r="F613" t="s">
        <v>3881</v>
      </c>
      <c r="G613" t="s">
        <v>3762</v>
      </c>
      <c r="H613" t="s">
        <v>2219</v>
      </c>
      <c r="I613" t="str">
        <f t="shared" si="6"/>
        <v>USA|North Pacific hake||Pac</v>
      </c>
    </row>
    <row r="614" spans="1:9" x14ac:dyDescent="0.25">
      <c r="A614" t="s">
        <v>3879</v>
      </c>
      <c r="B614" t="s">
        <v>3114</v>
      </c>
      <c r="C614" t="s">
        <v>3880</v>
      </c>
      <c r="D614" t="s">
        <v>1461</v>
      </c>
      <c r="E614" t="s">
        <v>1986</v>
      </c>
      <c r="F614" t="s">
        <v>3882</v>
      </c>
      <c r="G614" t="s">
        <v>3883</v>
      </c>
      <c r="H614" t="s">
        <v>2199</v>
      </c>
      <c r="I614" t="str">
        <f t="shared" si="6"/>
        <v>USA|Dover sole||Pac</v>
      </c>
    </row>
    <row r="615" spans="1:9" x14ac:dyDescent="0.25">
      <c r="A615" t="s">
        <v>3879</v>
      </c>
      <c r="B615" t="s">
        <v>3114</v>
      </c>
      <c r="C615" t="s">
        <v>3880</v>
      </c>
      <c r="D615" t="s">
        <v>3884</v>
      </c>
      <c r="E615" t="s">
        <v>1986</v>
      </c>
      <c r="F615" t="s">
        <v>3885</v>
      </c>
      <c r="G615" t="s">
        <v>3886</v>
      </c>
      <c r="H615" t="s">
        <v>3887</v>
      </c>
      <c r="I615" t="str">
        <f t="shared" si="6"/>
        <v>USA|Greenstriped rockfish||Pac</v>
      </c>
    </row>
    <row r="616" spans="1:9" x14ac:dyDescent="0.25">
      <c r="A616" t="s">
        <v>3879</v>
      </c>
      <c r="B616" t="s">
        <v>3114</v>
      </c>
      <c r="C616" t="s">
        <v>3880</v>
      </c>
      <c r="D616" t="s">
        <v>1654</v>
      </c>
      <c r="E616" t="s">
        <v>1986</v>
      </c>
      <c r="F616" t="s">
        <v>3888</v>
      </c>
      <c r="G616" t="s">
        <v>3889</v>
      </c>
      <c r="H616" t="s">
        <v>2240</v>
      </c>
      <c r="I616" t="str">
        <f t="shared" si="6"/>
        <v>USA|Rougheye rockfish||Pac</v>
      </c>
    </row>
    <row r="617" spans="1:9" x14ac:dyDescent="0.25">
      <c r="A617" t="s">
        <v>3890</v>
      </c>
      <c r="B617" t="s">
        <v>2314</v>
      </c>
      <c r="C617" t="s">
        <v>3891</v>
      </c>
      <c r="D617" t="s">
        <v>949</v>
      </c>
      <c r="E617" t="s">
        <v>1986</v>
      </c>
      <c r="F617" t="s">
        <v>3892</v>
      </c>
      <c r="G617" t="s">
        <v>3724</v>
      </c>
      <c r="H617" t="s">
        <v>3725</v>
      </c>
      <c r="I617" t="s">
        <v>3725</v>
      </c>
    </row>
    <row r="618" spans="1:9" x14ac:dyDescent="0.25">
      <c r="A618" t="s">
        <v>3890</v>
      </c>
      <c r="B618" t="s">
        <v>2314</v>
      </c>
      <c r="C618" t="s">
        <v>3891</v>
      </c>
      <c r="D618" t="s">
        <v>959</v>
      </c>
      <c r="E618" t="s">
        <v>1986</v>
      </c>
      <c r="F618" t="s">
        <v>3893</v>
      </c>
      <c r="G618" t="s">
        <v>3727</v>
      </c>
      <c r="H618" t="s">
        <v>3728</v>
      </c>
      <c r="I618" t="s">
        <v>3728</v>
      </c>
    </row>
    <row r="619" spans="1:9" x14ac:dyDescent="0.25">
      <c r="A619" t="s">
        <v>3890</v>
      </c>
      <c r="B619" t="s">
        <v>2314</v>
      </c>
      <c r="C619" t="s">
        <v>3891</v>
      </c>
      <c r="D619" t="s">
        <v>997</v>
      </c>
      <c r="E619" t="s">
        <v>1986</v>
      </c>
      <c r="F619" t="s">
        <v>3894</v>
      </c>
      <c r="G619" t="s">
        <v>3730</v>
      </c>
      <c r="H619" t="s">
        <v>3731</v>
      </c>
      <c r="I619" t="s">
        <v>3731</v>
      </c>
    </row>
    <row r="620" spans="1:9" x14ac:dyDescent="0.25">
      <c r="A620" t="s">
        <v>3890</v>
      </c>
      <c r="B620" t="s">
        <v>2314</v>
      </c>
      <c r="C620" t="s">
        <v>3891</v>
      </c>
      <c r="D620" t="s">
        <v>2612</v>
      </c>
      <c r="E620" t="s">
        <v>1986</v>
      </c>
      <c r="F620" t="s">
        <v>3895</v>
      </c>
      <c r="G620" t="s">
        <v>3733</v>
      </c>
      <c r="H620" t="s">
        <v>3734</v>
      </c>
      <c r="I620" t="s">
        <v>3734</v>
      </c>
    </row>
    <row r="621" spans="1:9" x14ac:dyDescent="0.25">
      <c r="A621" t="s">
        <v>3890</v>
      </c>
      <c r="B621" t="s">
        <v>2314</v>
      </c>
      <c r="C621" t="s">
        <v>3891</v>
      </c>
      <c r="D621" t="s">
        <v>993</v>
      </c>
      <c r="E621" t="s">
        <v>1986</v>
      </c>
      <c r="F621" t="s">
        <v>3896</v>
      </c>
      <c r="G621" t="s">
        <v>3897</v>
      </c>
      <c r="H621" t="s">
        <v>3898</v>
      </c>
      <c r="I621" t="s">
        <v>3898</v>
      </c>
    </row>
    <row r="622" spans="1:9" x14ac:dyDescent="0.25">
      <c r="A622" t="s">
        <v>3890</v>
      </c>
      <c r="B622" t="s">
        <v>2314</v>
      </c>
      <c r="C622" t="s">
        <v>3891</v>
      </c>
      <c r="D622" t="s">
        <v>3735</v>
      </c>
      <c r="E622" t="s">
        <v>1986</v>
      </c>
      <c r="F622" t="s">
        <v>3899</v>
      </c>
      <c r="G622" t="s">
        <v>3737</v>
      </c>
      <c r="H622" t="s">
        <v>3738</v>
      </c>
      <c r="I622" t="s">
        <v>3738</v>
      </c>
    </row>
    <row r="623" spans="1:9" x14ac:dyDescent="0.25">
      <c r="A623" t="s">
        <v>3890</v>
      </c>
      <c r="B623" t="s">
        <v>2314</v>
      </c>
      <c r="C623" t="s">
        <v>3891</v>
      </c>
      <c r="D623" t="s">
        <v>2449</v>
      </c>
      <c r="E623" t="s">
        <v>1986</v>
      </c>
      <c r="F623" t="s">
        <v>3900</v>
      </c>
      <c r="G623" t="s">
        <v>3901</v>
      </c>
      <c r="H623" t="s">
        <v>3902</v>
      </c>
      <c r="I623" t="s">
        <v>3902</v>
      </c>
    </row>
    <row r="624" spans="1:9" x14ac:dyDescent="0.25">
      <c r="A624" t="s">
        <v>3890</v>
      </c>
      <c r="B624" t="s">
        <v>2314</v>
      </c>
      <c r="C624" t="s">
        <v>3891</v>
      </c>
      <c r="D624" t="s">
        <v>3903</v>
      </c>
      <c r="E624" t="s">
        <v>1986</v>
      </c>
      <c r="F624" t="s">
        <v>3904</v>
      </c>
      <c r="G624" t="s">
        <v>3905</v>
      </c>
      <c r="H624" t="s">
        <v>3906</v>
      </c>
      <c r="I624" t="s">
        <v>3906</v>
      </c>
    </row>
    <row r="625" spans="1:9" x14ac:dyDescent="0.25">
      <c r="A625" t="s">
        <v>3890</v>
      </c>
      <c r="B625" t="s">
        <v>2314</v>
      </c>
      <c r="C625" t="s">
        <v>3891</v>
      </c>
      <c r="D625" t="s">
        <v>2623</v>
      </c>
      <c r="E625" t="s">
        <v>1986</v>
      </c>
      <c r="F625" t="s">
        <v>3907</v>
      </c>
      <c r="G625" t="s">
        <v>3908</v>
      </c>
      <c r="H625" t="s">
        <v>3909</v>
      </c>
      <c r="I625" t="s">
        <v>3909</v>
      </c>
    </row>
    <row r="626" spans="1:9" x14ac:dyDescent="0.25">
      <c r="A626" t="s">
        <v>3890</v>
      </c>
      <c r="B626" t="s">
        <v>2314</v>
      </c>
      <c r="C626" t="s">
        <v>3891</v>
      </c>
      <c r="D626" t="s">
        <v>3680</v>
      </c>
      <c r="E626" t="s">
        <v>1986</v>
      </c>
      <c r="F626" t="s">
        <v>3910</v>
      </c>
      <c r="G626" t="s">
        <v>3911</v>
      </c>
      <c r="H626" t="s">
        <v>3912</v>
      </c>
      <c r="I626" t="s">
        <v>3912</v>
      </c>
    </row>
    <row r="627" spans="1:9" x14ac:dyDescent="0.25">
      <c r="A627" t="s">
        <v>3913</v>
      </c>
      <c r="B627" t="s">
        <v>3914</v>
      </c>
      <c r="C627" t="s">
        <v>3915</v>
      </c>
      <c r="D627" t="s">
        <v>1986</v>
      </c>
      <c r="E627" t="s">
        <v>3916</v>
      </c>
      <c r="F627" t="s">
        <v>3917</v>
      </c>
      <c r="G627" t="s">
        <v>3916</v>
      </c>
      <c r="H627" t="s">
        <v>3918</v>
      </c>
      <c r="I627" t="s">
        <v>3918</v>
      </c>
    </row>
    <row r="628" spans="1:9" x14ac:dyDescent="0.25">
      <c r="A628" t="s">
        <v>3913</v>
      </c>
      <c r="B628" t="s">
        <v>3914</v>
      </c>
      <c r="C628" t="s">
        <v>3915</v>
      </c>
      <c r="D628" t="s">
        <v>1986</v>
      </c>
      <c r="E628" t="s">
        <v>132</v>
      </c>
      <c r="F628" t="s">
        <v>3919</v>
      </c>
      <c r="G628" t="s">
        <v>132</v>
      </c>
      <c r="H628" t="s">
        <v>3920</v>
      </c>
      <c r="I628" t="s">
        <v>3920</v>
      </c>
    </row>
    <row r="629" spans="1:9" x14ac:dyDescent="0.25">
      <c r="A629" t="s">
        <v>3913</v>
      </c>
      <c r="B629" t="s">
        <v>3914</v>
      </c>
      <c r="C629" t="s">
        <v>3915</v>
      </c>
      <c r="D629" t="s">
        <v>1986</v>
      </c>
      <c r="E629" t="s">
        <v>119</v>
      </c>
      <c r="F629" t="s">
        <v>3921</v>
      </c>
      <c r="G629" t="s">
        <v>119</v>
      </c>
      <c r="H629" t="s">
        <v>3922</v>
      </c>
      <c r="I629" t="s">
        <v>3922</v>
      </c>
    </row>
    <row r="630" spans="1:9" x14ac:dyDescent="0.25">
      <c r="A630" t="s">
        <v>3913</v>
      </c>
      <c r="B630" t="s">
        <v>3914</v>
      </c>
      <c r="C630" t="s">
        <v>3915</v>
      </c>
      <c r="D630" t="s">
        <v>1986</v>
      </c>
      <c r="E630" t="s">
        <v>3923</v>
      </c>
      <c r="F630" t="s">
        <v>3924</v>
      </c>
      <c r="G630" t="s">
        <v>3923</v>
      </c>
      <c r="H630" t="s">
        <v>3925</v>
      </c>
      <c r="I630" t="s">
        <v>3925</v>
      </c>
    </row>
    <row r="631" spans="1:9" x14ac:dyDescent="0.25">
      <c r="A631" t="s">
        <v>3913</v>
      </c>
      <c r="B631" t="s">
        <v>3914</v>
      </c>
      <c r="C631" t="s">
        <v>3915</v>
      </c>
      <c r="D631" t="s">
        <v>1986</v>
      </c>
      <c r="E631" t="s">
        <v>3926</v>
      </c>
      <c r="F631" t="s">
        <v>3927</v>
      </c>
      <c r="G631" t="s">
        <v>3926</v>
      </c>
      <c r="H631" t="s">
        <v>3925</v>
      </c>
      <c r="I631" t="s">
        <v>3925</v>
      </c>
    </row>
    <row r="632" spans="1:9" x14ac:dyDescent="0.25">
      <c r="A632" t="s">
        <v>3913</v>
      </c>
      <c r="B632" t="s">
        <v>3914</v>
      </c>
      <c r="C632" t="s">
        <v>3915</v>
      </c>
      <c r="D632" t="s">
        <v>1986</v>
      </c>
      <c r="E632" t="s">
        <v>80</v>
      </c>
      <c r="F632" t="s">
        <v>3928</v>
      </c>
      <c r="G632" t="s">
        <v>80</v>
      </c>
      <c r="H632" t="s">
        <v>3929</v>
      </c>
      <c r="I632" t="s">
        <v>3929</v>
      </c>
    </row>
    <row r="633" spans="1:9" x14ac:dyDescent="0.25">
      <c r="A633" t="s">
        <v>3913</v>
      </c>
      <c r="B633" t="s">
        <v>3914</v>
      </c>
      <c r="C633" t="s">
        <v>3915</v>
      </c>
      <c r="D633" t="s">
        <v>1986</v>
      </c>
      <c r="E633" t="s">
        <v>96</v>
      </c>
      <c r="F633" t="s">
        <v>3930</v>
      </c>
      <c r="G633" t="s">
        <v>96</v>
      </c>
      <c r="H633" t="s">
        <v>3931</v>
      </c>
      <c r="I633" t="s">
        <v>3931</v>
      </c>
    </row>
    <row r="634" spans="1:9" x14ac:dyDescent="0.25">
      <c r="A634" t="s">
        <v>3913</v>
      </c>
      <c r="B634" t="s">
        <v>3914</v>
      </c>
      <c r="C634" t="s">
        <v>3915</v>
      </c>
      <c r="D634" t="s">
        <v>1986</v>
      </c>
      <c r="E634" t="s">
        <v>91</v>
      </c>
      <c r="F634" t="s">
        <v>3932</v>
      </c>
      <c r="G634" t="s">
        <v>91</v>
      </c>
      <c r="H634" t="s">
        <v>3931</v>
      </c>
      <c r="I634" t="s">
        <v>3931</v>
      </c>
    </row>
    <row r="635" spans="1:9" x14ac:dyDescent="0.25">
      <c r="A635" t="s">
        <v>3913</v>
      </c>
      <c r="B635" t="s">
        <v>3914</v>
      </c>
      <c r="C635" t="s">
        <v>3915</v>
      </c>
      <c r="D635" t="s">
        <v>1986</v>
      </c>
      <c r="E635" t="s">
        <v>88</v>
      </c>
      <c r="F635" t="s">
        <v>3933</v>
      </c>
      <c r="G635" t="s">
        <v>88</v>
      </c>
      <c r="H635" t="s">
        <v>3934</v>
      </c>
      <c r="I635" t="s">
        <v>3934</v>
      </c>
    </row>
    <row r="636" spans="1:9" x14ac:dyDescent="0.25">
      <c r="A636" t="s">
        <v>3913</v>
      </c>
      <c r="B636" t="s">
        <v>3914</v>
      </c>
      <c r="C636" t="s">
        <v>3915</v>
      </c>
      <c r="D636" t="s">
        <v>1986</v>
      </c>
      <c r="E636" t="s">
        <v>3935</v>
      </c>
      <c r="F636" t="s">
        <v>3936</v>
      </c>
      <c r="G636" t="s">
        <v>3935</v>
      </c>
      <c r="H636" t="s">
        <v>3937</v>
      </c>
      <c r="I636" t="s">
        <v>3937</v>
      </c>
    </row>
    <row r="637" spans="1:9" x14ac:dyDescent="0.25">
      <c r="A637" t="s">
        <v>3938</v>
      </c>
      <c r="B637" t="s">
        <v>3914</v>
      </c>
      <c r="C637" t="s">
        <v>3939</v>
      </c>
      <c r="D637" t="s">
        <v>1986</v>
      </c>
      <c r="E637" t="s">
        <v>3916</v>
      </c>
      <c r="F637" t="s">
        <v>3940</v>
      </c>
      <c r="G637" t="s">
        <v>3916</v>
      </c>
      <c r="H637" t="s">
        <v>3918</v>
      </c>
      <c r="I637" t="s">
        <v>3918</v>
      </c>
    </row>
    <row r="638" spans="1:9" x14ac:dyDescent="0.25">
      <c r="A638" t="s">
        <v>3938</v>
      </c>
      <c r="B638" t="s">
        <v>3914</v>
      </c>
      <c r="C638" t="s">
        <v>3939</v>
      </c>
      <c r="D638" t="s">
        <v>1986</v>
      </c>
      <c r="E638" t="s">
        <v>132</v>
      </c>
      <c r="F638" t="s">
        <v>3941</v>
      </c>
      <c r="G638" t="s">
        <v>132</v>
      </c>
      <c r="H638" t="s">
        <v>3920</v>
      </c>
      <c r="I638" t="s">
        <v>3920</v>
      </c>
    </row>
    <row r="639" spans="1:9" x14ac:dyDescent="0.25">
      <c r="A639" t="s">
        <v>3938</v>
      </c>
      <c r="B639" t="s">
        <v>3914</v>
      </c>
      <c r="C639" t="s">
        <v>3939</v>
      </c>
      <c r="D639" t="s">
        <v>1986</v>
      </c>
      <c r="E639" t="s">
        <v>119</v>
      </c>
      <c r="F639" t="s">
        <v>3942</v>
      </c>
      <c r="G639" t="s">
        <v>119</v>
      </c>
      <c r="H639" t="s">
        <v>3922</v>
      </c>
      <c r="I639" t="s">
        <v>3922</v>
      </c>
    </row>
    <row r="640" spans="1:9" x14ac:dyDescent="0.25">
      <c r="A640" t="s">
        <v>3938</v>
      </c>
      <c r="B640" t="s">
        <v>3914</v>
      </c>
      <c r="C640" t="s">
        <v>3939</v>
      </c>
      <c r="D640" t="s">
        <v>1986</v>
      </c>
      <c r="E640" t="s">
        <v>3923</v>
      </c>
      <c r="F640" t="s">
        <v>3943</v>
      </c>
      <c r="G640" t="s">
        <v>3923</v>
      </c>
      <c r="H640" t="s">
        <v>3925</v>
      </c>
      <c r="I640" t="s">
        <v>3925</v>
      </c>
    </row>
    <row r="641" spans="1:9" x14ac:dyDescent="0.25">
      <c r="A641" t="s">
        <v>3938</v>
      </c>
      <c r="B641" t="s">
        <v>3914</v>
      </c>
      <c r="C641" t="s">
        <v>3939</v>
      </c>
      <c r="D641" t="s">
        <v>1986</v>
      </c>
      <c r="E641" t="s">
        <v>3926</v>
      </c>
      <c r="F641" t="s">
        <v>3944</v>
      </c>
      <c r="G641" t="s">
        <v>3926</v>
      </c>
      <c r="H641" t="s">
        <v>3925</v>
      </c>
      <c r="I641" t="s">
        <v>3925</v>
      </c>
    </row>
    <row r="642" spans="1:9" x14ac:dyDescent="0.25">
      <c r="A642" t="s">
        <v>3938</v>
      </c>
      <c r="B642" t="s">
        <v>3914</v>
      </c>
      <c r="C642" t="s">
        <v>3939</v>
      </c>
      <c r="D642" t="s">
        <v>1986</v>
      </c>
      <c r="E642" t="s">
        <v>80</v>
      </c>
      <c r="F642" t="s">
        <v>3945</v>
      </c>
      <c r="G642" t="s">
        <v>80</v>
      </c>
      <c r="H642" t="s">
        <v>3929</v>
      </c>
      <c r="I642" t="s">
        <v>3929</v>
      </c>
    </row>
    <row r="643" spans="1:9" x14ac:dyDescent="0.25">
      <c r="A643" t="s">
        <v>3938</v>
      </c>
      <c r="B643" t="s">
        <v>3914</v>
      </c>
      <c r="C643" t="s">
        <v>3939</v>
      </c>
      <c r="D643" t="s">
        <v>1986</v>
      </c>
      <c r="E643" t="s">
        <v>96</v>
      </c>
      <c r="F643" t="s">
        <v>3946</v>
      </c>
      <c r="G643" t="s">
        <v>96</v>
      </c>
      <c r="H643" t="s">
        <v>3931</v>
      </c>
      <c r="I643" t="s">
        <v>3931</v>
      </c>
    </row>
    <row r="644" spans="1:9" x14ac:dyDescent="0.25">
      <c r="A644" t="s">
        <v>3938</v>
      </c>
      <c r="B644" t="s">
        <v>3914</v>
      </c>
      <c r="C644" t="s">
        <v>3939</v>
      </c>
      <c r="D644" t="s">
        <v>1986</v>
      </c>
      <c r="E644" t="s">
        <v>91</v>
      </c>
      <c r="F644" t="s">
        <v>3947</v>
      </c>
      <c r="G644" t="s">
        <v>91</v>
      </c>
      <c r="H644" t="s">
        <v>3931</v>
      </c>
      <c r="I644" t="s">
        <v>3931</v>
      </c>
    </row>
    <row r="645" spans="1:9" x14ac:dyDescent="0.25">
      <c r="A645" t="s">
        <v>3938</v>
      </c>
      <c r="B645" t="s">
        <v>3914</v>
      </c>
      <c r="C645" t="s">
        <v>3939</v>
      </c>
      <c r="D645" t="s">
        <v>1986</v>
      </c>
      <c r="E645" t="s">
        <v>88</v>
      </c>
      <c r="F645" t="s">
        <v>3948</v>
      </c>
      <c r="G645" t="s">
        <v>88</v>
      </c>
      <c r="H645" t="s">
        <v>3934</v>
      </c>
      <c r="I645" t="s">
        <v>3934</v>
      </c>
    </row>
    <row r="646" spans="1:9" x14ac:dyDescent="0.25">
      <c r="A646" t="s">
        <v>3938</v>
      </c>
      <c r="B646" t="s">
        <v>3914</v>
      </c>
      <c r="C646" t="s">
        <v>3939</v>
      </c>
      <c r="D646" t="s">
        <v>1986</v>
      </c>
      <c r="E646" t="s">
        <v>3935</v>
      </c>
      <c r="F646" t="s">
        <v>3949</v>
      </c>
      <c r="G646" t="s">
        <v>3935</v>
      </c>
      <c r="H646" t="s">
        <v>3937</v>
      </c>
      <c r="I646" t="s">
        <v>3937</v>
      </c>
    </row>
    <row r="647" spans="1:9" x14ac:dyDescent="0.25">
      <c r="A647" t="s">
        <v>3950</v>
      </c>
      <c r="B647" t="s">
        <v>3914</v>
      </c>
      <c r="C647" t="s">
        <v>3951</v>
      </c>
      <c r="D647" t="s">
        <v>1986</v>
      </c>
      <c r="E647" t="s">
        <v>3916</v>
      </c>
      <c r="F647" t="s">
        <v>3952</v>
      </c>
      <c r="G647" t="s">
        <v>3916</v>
      </c>
      <c r="H647" t="s">
        <v>3918</v>
      </c>
      <c r="I647" t="s">
        <v>3918</v>
      </c>
    </row>
    <row r="648" spans="1:9" x14ac:dyDescent="0.25">
      <c r="A648" t="s">
        <v>3950</v>
      </c>
      <c r="B648" t="s">
        <v>3914</v>
      </c>
      <c r="C648" t="s">
        <v>3951</v>
      </c>
      <c r="D648" t="s">
        <v>1986</v>
      </c>
      <c r="E648" t="s">
        <v>132</v>
      </c>
      <c r="F648" t="s">
        <v>3953</v>
      </c>
      <c r="G648" t="s">
        <v>132</v>
      </c>
      <c r="H648" t="s">
        <v>3920</v>
      </c>
      <c r="I648" t="s">
        <v>3920</v>
      </c>
    </row>
    <row r="649" spans="1:9" x14ac:dyDescent="0.25">
      <c r="A649" t="s">
        <v>3950</v>
      </c>
      <c r="B649" t="s">
        <v>3914</v>
      </c>
      <c r="C649" t="s">
        <v>3951</v>
      </c>
      <c r="D649" t="s">
        <v>1986</v>
      </c>
      <c r="E649" t="s">
        <v>119</v>
      </c>
      <c r="F649" t="s">
        <v>3954</v>
      </c>
      <c r="G649" t="s">
        <v>119</v>
      </c>
      <c r="H649" t="s">
        <v>3922</v>
      </c>
      <c r="I649" t="s">
        <v>3922</v>
      </c>
    </row>
    <row r="650" spans="1:9" x14ac:dyDescent="0.25">
      <c r="A650" t="s">
        <v>3950</v>
      </c>
      <c r="B650" t="s">
        <v>3914</v>
      </c>
      <c r="C650" t="s">
        <v>3951</v>
      </c>
      <c r="D650" t="s">
        <v>1986</v>
      </c>
      <c r="E650" t="s">
        <v>3923</v>
      </c>
      <c r="F650" t="s">
        <v>3955</v>
      </c>
      <c r="G650" t="s">
        <v>3923</v>
      </c>
      <c r="H650" t="s">
        <v>3925</v>
      </c>
      <c r="I650" t="s">
        <v>3925</v>
      </c>
    </row>
    <row r="651" spans="1:9" x14ac:dyDescent="0.25">
      <c r="A651" t="s">
        <v>3950</v>
      </c>
      <c r="B651" t="s">
        <v>3914</v>
      </c>
      <c r="C651" t="s">
        <v>3951</v>
      </c>
      <c r="D651" t="s">
        <v>1986</v>
      </c>
      <c r="E651" t="s">
        <v>3926</v>
      </c>
      <c r="F651" t="s">
        <v>3956</v>
      </c>
      <c r="G651" t="s">
        <v>3926</v>
      </c>
      <c r="H651" t="s">
        <v>3925</v>
      </c>
      <c r="I651" t="s">
        <v>3925</v>
      </c>
    </row>
    <row r="652" spans="1:9" x14ac:dyDescent="0.25">
      <c r="A652" t="s">
        <v>3950</v>
      </c>
      <c r="B652" t="s">
        <v>3914</v>
      </c>
      <c r="C652" t="s">
        <v>3951</v>
      </c>
      <c r="D652" t="s">
        <v>1986</v>
      </c>
      <c r="E652" t="s">
        <v>80</v>
      </c>
      <c r="F652" t="s">
        <v>3957</v>
      </c>
      <c r="G652" t="s">
        <v>80</v>
      </c>
      <c r="H652" t="s">
        <v>3929</v>
      </c>
      <c r="I652" t="s">
        <v>3929</v>
      </c>
    </row>
    <row r="653" spans="1:9" x14ac:dyDescent="0.25">
      <c r="A653" t="s">
        <v>3950</v>
      </c>
      <c r="B653" t="s">
        <v>3914</v>
      </c>
      <c r="C653" t="s">
        <v>3951</v>
      </c>
      <c r="D653" t="s">
        <v>1986</v>
      </c>
      <c r="E653" t="s">
        <v>96</v>
      </c>
      <c r="F653" t="s">
        <v>3958</v>
      </c>
      <c r="G653" t="s">
        <v>96</v>
      </c>
      <c r="H653" t="s">
        <v>3931</v>
      </c>
      <c r="I653" t="s">
        <v>3931</v>
      </c>
    </row>
    <row r="654" spans="1:9" x14ac:dyDescent="0.25">
      <c r="A654" t="s">
        <v>3950</v>
      </c>
      <c r="B654" t="s">
        <v>3914</v>
      </c>
      <c r="C654" t="s">
        <v>3951</v>
      </c>
      <c r="D654" t="s">
        <v>1986</v>
      </c>
      <c r="E654" t="s">
        <v>91</v>
      </c>
      <c r="F654" t="s">
        <v>3959</v>
      </c>
      <c r="G654" t="s">
        <v>91</v>
      </c>
      <c r="H654" t="s">
        <v>3931</v>
      </c>
      <c r="I654" t="s">
        <v>3931</v>
      </c>
    </row>
    <row r="655" spans="1:9" x14ac:dyDescent="0.25">
      <c r="A655" t="s">
        <v>3950</v>
      </c>
      <c r="B655" t="s">
        <v>3914</v>
      </c>
      <c r="C655" t="s">
        <v>3951</v>
      </c>
      <c r="D655" t="s">
        <v>1986</v>
      </c>
      <c r="E655" t="s">
        <v>88</v>
      </c>
      <c r="F655" t="s">
        <v>3960</v>
      </c>
      <c r="G655" t="s">
        <v>88</v>
      </c>
      <c r="H655" t="s">
        <v>3934</v>
      </c>
      <c r="I655" t="s">
        <v>3934</v>
      </c>
    </row>
    <row r="656" spans="1:9" x14ac:dyDescent="0.25">
      <c r="A656" t="s">
        <v>3950</v>
      </c>
      <c r="B656" t="s">
        <v>3914</v>
      </c>
      <c r="C656" t="s">
        <v>3951</v>
      </c>
      <c r="D656" t="s">
        <v>1986</v>
      </c>
      <c r="E656" t="s">
        <v>3935</v>
      </c>
      <c r="F656" t="s">
        <v>3961</v>
      </c>
      <c r="G656" t="s">
        <v>3935</v>
      </c>
      <c r="H656" t="s">
        <v>3937</v>
      </c>
      <c r="I656" t="s">
        <v>3937</v>
      </c>
    </row>
    <row r="657" spans="1:9" x14ac:dyDescent="0.25">
      <c r="A657" t="s">
        <v>3962</v>
      </c>
      <c r="B657" t="s">
        <v>3914</v>
      </c>
      <c r="C657" t="s">
        <v>3963</v>
      </c>
      <c r="D657" t="s">
        <v>1986</v>
      </c>
      <c r="E657" t="s">
        <v>3916</v>
      </c>
      <c r="F657" t="s">
        <v>3964</v>
      </c>
      <c r="G657" t="s">
        <v>3916</v>
      </c>
      <c r="H657" t="s">
        <v>3918</v>
      </c>
      <c r="I657" t="s">
        <v>3918</v>
      </c>
    </row>
    <row r="658" spans="1:9" x14ac:dyDescent="0.25">
      <c r="A658" t="s">
        <v>3962</v>
      </c>
      <c r="B658" t="s">
        <v>3914</v>
      </c>
      <c r="C658" t="s">
        <v>3963</v>
      </c>
      <c r="D658" t="s">
        <v>1986</v>
      </c>
      <c r="E658" t="s">
        <v>132</v>
      </c>
      <c r="F658" t="s">
        <v>3965</v>
      </c>
      <c r="G658" t="s">
        <v>132</v>
      </c>
      <c r="H658" t="s">
        <v>3920</v>
      </c>
      <c r="I658" t="s">
        <v>3920</v>
      </c>
    </row>
    <row r="659" spans="1:9" x14ac:dyDescent="0.25">
      <c r="A659" t="s">
        <v>3962</v>
      </c>
      <c r="B659" t="s">
        <v>3914</v>
      </c>
      <c r="C659" t="s">
        <v>3963</v>
      </c>
      <c r="D659" t="s">
        <v>1986</v>
      </c>
      <c r="E659" t="s">
        <v>119</v>
      </c>
      <c r="F659" t="s">
        <v>3966</v>
      </c>
      <c r="G659" t="s">
        <v>119</v>
      </c>
      <c r="H659" t="s">
        <v>3922</v>
      </c>
      <c r="I659" t="s">
        <v>3922</v>
      </c>
    </row>
    <row r="660" spans="1:9" x14ac:dyDescent="0.25">
      <c r="A660" t="s">
        <v>3962</v>
      </c>
      <c r="B660" t="s">
        <v>3914</v>
      </c>
      <c r="C660" t="s">
        <v>3963</v>
      </c>
      <c r="D660" t="s">
        <v>1986</v>
      </c>
      <c r="E660" t="s">
        <v>3923</v>
      </c>
      <c r="F660" t="s">
        <v>3967</v>
      </c>
      <c r="G660" t="s">
        <v>3923</v>
      </c>
      <c r="H660" t="s">
        <v>3925</v>
      </c>
      <c r="I660" t="s">
        <v>3925</v>
      </c>
    </row>
    <row r="661" spans="1:9" x14ac:dyDescent="0.25">
      <c r="A661" t="s">
        <v>3962</v>
      </c>
      <c r="B661" t="s">
        <v>3914</v>
      </c>
      <c r="C661" t="s">
        <v>3963</v>
      </c>
      <c r="D661" t="s">
        <v>1986</v>
      </c>
      <c r="E661" t="s">
        <v>3926</v>
      </c>
      <c r="F661" t="s">
        <v>3968</v>
      </c>
      <c r="G661" t="s">
        <v>3926</v>
      </c>
      <c r="H661" t="s">
        <v>3925</v>
      </c>
      <c r="I661" t="s">
        <v>3925</v>
      </c>
    </row>
    <row r="662" spans="1:9" x14ac:dyDescent="0.25">
      <c r="A662" t="s">
        <v>3962</v>
      </c>
      <c r="B662" t="s">
        <v>3914</v>
      </c>
      <c r="C662" t="s">
        <v>3963</v>
      </c>
      <c r="D662" t="s">
        <v>1986</v>
      </c>
      <c r="E662" t="s">
        <v>80</v>
      </c>
      <c r="F662" t="s">
        <v>3969</v>
      </c>
      <c r="G662" t="s">
        <v>80</v>
      </c>
      <c r="H662" t="s">
        <v>3929</v>
      </c>
      <c r="I662" t="s">
        <v>3929</v>
      </c>
    </row>
    <row r="663" spans="1:9" x14ac:dyDescent="0.25">
      <c r="A663" t="s">
        <v>3962</v>
      </c>
      <c r="B663" t="s">
        <v>3914</v>
      </c>
      <c r="C663" t="s">
        <v>3963</v>
      </c>
      <c r="D663" t="s">
        <v>1986</v>
      </c>
      <c r="E663" t="s">
        <v>96</v>
      </c>
      <c r="F663" t="s">
        <v>3970</v>
      </c>
      <c r="G663" t="s">
        <v>96</v>
      </c>
      <c r="H663" t="s">
        <v>3931</v>
      </c>
      <c r="I663" t="s">
        <v>3931</v>
      </c>
    </row>
    <row r="664" spans="1:9" x14ac:dyDescent="0.25">
      <c r="A664" t="s">
        <v>3962</v>
      </c>
      <c r="B664" t="s">
        <v>3914</v>
      </c>
      <c r="C664" t="s">
        <v>3963</v>
      </c>
      <c r="D664" t="s">
        <v>1986</v>
      </c>
      <c r="E664" t="s">
        <v>91</v>
      </c>
      <c r="F664" t="s">
        <v>3971</v>
      </c>
      <c r="G664" t="s">
        <v>91</v>
      </c>
      <c r="H664" t="s">
        <v>3931</v>
      </c>
      <c r="I664" t="s">
        <v>3931</v>
      </c>
    </row>
    <row r="665" spans="1:9" x14ac:dyDescent="0.25">
      <c r="A665" t="s">
        <v>3962</v>
      </c>
      <c r="B665" t="s">
        <v>3914</v>
      </c>
      <c r="C665" t="s">
        <v>3963</v>
      </c>
      <c r="D665" t="s">
        <v>1986</v>
      </c>
      <c r="E665" t="s">
        <v>88</v>
      </c>
      <c r="F665" t="s">
        <v>3972</v>
      </c>
      <c r="G665" t="s">
        <v>88</v>
      </c>
      <c r="H665" t="s">
        <v>3934</v>
      </c>
      <c r="I665" t="s">
        <v>3934</v>
      </c>
    </row>
    <row r="666" spans="1:9" x14ac:dyDescent="0.25">
      <c r="A666" t="s">
        <v>3962</v>
      </c>
      <c r="B666" t="s">
        <v>3914</v>
      </c>
      <c r="C666" t="s">
        <v>3963</v>
      </c>
      <c r="D666" t="s">
        <v>1986</v>
      </c>
      <c r="E666" t="s">
        <v>3935</v>
      </c>
      <c r="F666" t="s">
        <v>3973</v>
      </c>
      <c r="G666" t="s">
        <v>3935</v>
      </c>
      <c r="H666" t="s">
        <v>3937</v>
      </c>
      <c r="I666" t="s">
        <v>3937</v>
      </c>
    </row>
    <row r="667" spans="1:9" x14ac:dyDescent="0.25">
      <c r="A667" t="s">
        <v>3974</v>
      </c>
      <c r="B667" t="s">
        <v>3914</v>
      </c>
      <c r="C667" t="s">
        <v>3975</v>
      </c>
      <c r="D667" t="s">
        <v>1986</v>
      </c>
      <c r="E667" t="s">
        <v>177</v>
      </c>
      <c r="F667" t="s">
        <v>3976</v>
      </c>
      <c r="G667" t="s">
        <v>177</v>
      </c>
      <c r="H667" t="s">
        <v>3977</v>
      </c>
      <c r="I667" t="s">
        <v>3977</v>
      </c>
    </row>
    <row r="668" spans="1:9" x14ac:dyDescent="0.25">
      <c r="A668" t="s">
        <v>3974</v>
      </c>
      <c r="B668" t="s">
        <v>3914</v>
      </c>
      <c r="C668" t="s">
        <v>3975</v>
      </c>
      <c r="D668" t="s">
        <v>1986</v>
      </c>
      <c r="E668" t="s">
        <v>190</v>
      </c>
      <c r="F668" t="s">
        <v>3978</v>
      </c>
      <c r="G668" t="s">
        <v>190</v>
      </c>
      <c r="H668" t="s">
        <v>3979</v>
      </c>
      <c r="I668" t="s">
        <v>3979</v>
      </c>
    </row>
    <row r="669" spans="1:9" x14ac:dyDescent="0.25">
      <c r="A669" t="s">
        <v>3974</v>
      </c>
      <c r="B669" t="s">
        <v>3914</v>
      </c>
      <c r="C669" t="s">
        <v>3975</v>
      </c>
      <c r="D669" t="s">
        <v>1986</v>
      </c>
      <c r="E669" t="s">
        <v>174</v>
      </c>
      <c r="F669" t="s">
        <v>3980</v>
      </c>
      <c r="G669" t="s">
        <v>174</v>
      </c>
      <c r="H669" t="s">
        <v>3981</v>
      </c>
      <c r="I669" t="s">
        <v>3981</v>
      </c>
    </row>
    <row r="670" spans="1:9" x14ac:dyDescent="0.25">
      <c r="A670" t="s">
        <v>3974</v>
      </c>
      <c r="B670" t="s">
        <v>3914</v>
      </c>
      <c r="C670" t="s">
        <v>3975</v>
      </c>
      <c r="D670" t="s">
        <v>1986</v>
      </c>
      <c r="E670" t="s">
        <v>3982</v>
      </c>
      <c r="F670" t="s">
        <v>3983</v>
      </c>
      <c r="G670" t="s">
        <v>3982</v>
      </c>
      <c r="H670" t="s">
        <v>3984</v>
      </c>
      <c r="I670" t="s">
        <v>3984</v>
      </c>
    </row>
    <row r="671" spans="1:9" x14ac:dyDescent="0.25">
      <c r="A671" t="s">
        <v>3974</v>
      </c>
      <c r="B671" t="s">
        <v>3914</v>
      </c>
      <c r="C671" t="s">
        <v>3975</v>
      </c>
      <c r="D671" t="s">
        <v>1986</v>
      </c>
      <c r="E671" t="s">
        <v>169</v>
      </c>
      <c r="F671" t="s">
        <v>3985</v>
      </c>
      <c r="G671" t="s">
        <v>169</v>
      </c>
      <c r="H671" t="s">
        <v>3984</v>
      </c>
      <c r="I671" t="s">
        <v>3984</v>
      </c>
    </row>
    <row r="672" spans="1:9" x14ac:dyDescent="0.25">
      <c r="A672" t="s">
        <v>3974</v>
      </c>
      <c r="B672" t="s">
        <v>3914</v>
      </c>
      <c r="C672" t="s">
        <v>3975</v>
      </c>
      <c r="D672" t="s">
        <v>1986</v>
      </c>
      <c r="E672" t="s">
        <v>3986</v>
      </c>
      <c r="F672" t="s">
        <v>3987</v>
      </c>
      <c r="G672" t="s">
        <v>3986</v>
      </c>
      <c r="H672" t="s">
        <v>3988</v>
      </c>
      <c r="I672" t="s">
        <v>3988</v>
      </c>
    </row>
    <row r="673" spans="1:9" x14ac:dyDescent="0.25">
      <c r="A673" t="s">
        <v>3974</v>
      </c>
      <c r="B673" t="s">
        <v>3914</v>
      </c>
      <c r="C673" t="s">
        <v>3975</v>
      </c>
      <c r="D673" t="s">
        <v>1986</v>
      </c>
      <c r="E673" t="s">
        <v>3989</v>
      </c>
      <c r="F673" t="s">
        <v>3990</v>
      </c>
      <c r="G673" t="s">
        <v>3989</v>
      </c>
      <c r="H673" t="s">
        <v>1987</v>
      </c>
      <c r="I673" t="s">
        <v>1987</v>
      </c>
    </row>
    <row r="674" spans="1:9" x14ac:dyDescent="0.25">
      <c r="A674" t="s">
        <v>3974</v>
      </c>
      <c r="B674" t="s">
        <v>3914</v>
      </c>
      <c r="C674" t="s">
        <v>3975</v>
      </c>
      <c r="D674" t="s">
        <v>1986</v>
      </c>
      <c r="E674" t="s">
        <v>187</v>
      </c>
      <c r="F674" t="s">
        <v>3991</v>
      </c>
      <c r="G674" t="s">
        <v>187</v>
      </c>
      <c r="H674" t="s">
        <v>3992</v>
      </c>
      <c r="I674" t="s">
        <v>3992</v>
      </c>
    </row>
    <row r="675" spans="1:9" x14ac:dyDescent="0.25">
      <c r="A675" t="s">
        <v>3974</v>
      </c>
      <c r="B675" t="s">
        <v>3914</v>
      </c>
      <c r="C675" t="s">
        <v>3975</v>
      </c>
      <c r="D675" t="s">
        <v>1986</v>
      </c>
      <c r="E675" t="s">
        <v>182</v>
      </c>
      <c r="F675" t="s">
        <v>3993</v>
      </c>
      <c r="G675" t="s">
        <v>182</v>
      </c>
      <c r="H675" t="s">
        <v>3992</v>
      </c>
      <c r="I675" t="s">
        <v>3992</v>
      </c>
    </row>
    <row r="676" spans="1:9" x14ac:dyDescent="0.25">
      <c r="A676" t="s">
        <v>3974</v>
      </c>
      <c r="B676" t="s">
        <v>3914</v>
      </c>
      <c r="C676" t="s">
        <v>3975</v>
      </c>
      <c r="D676" t="s">
        <v>1986</v>
      </c>
      <c r="E676" t="s">
        <v>3994</v>
      </c>
      <c r="F676" t="s">
        <v>3995</v>
      </c>
      <c r="G676" t="s">
        <v>3994</v>
      </c>
      <c r="H676" t="s">
        <v>3996</v>
      </c>
      <c r="I676" t="s">
        <v>3996</v>
      </c>
    </row>
    <row r="677" spans="1:9" x14ac:dyDescent="0.25">
      <c r="A677" t="s">
        <v>3997</v>
      </c>
      <c r="B677" t="s">
        <v>3914</v>
      </c>
      <c r="C677" t="s">
        <v>3998</v>
      </c>
      <c r="D677" t="s">
        <v>1986</v>
      </c>
      <c r="E677" t="s">
        <v>177</v>
      </c>
      <c r="F677" t="s">
        <v>3999</v>
      </c>
      <c r="G677" t="s">
        <v>177</v>
      </c>
      <c r="H677" t="s">
        <v>3977</v>
      </c>
      <c r="I677" t="s">
        <v>3977</v>
      </c>
    </row>
    <row r="678" spans="1:9" x14ac:dyDescent="0.25">
      <c r="A678" t="s">
        <v>3997</v>
      </c>
      <c r="B678" t="s">
        <v>3914</v>
      </c>
      <c r="C678" t="s">
        <v>3998</v>
      </c>
      <c r="D678" t="s">
        <v>1986</v>
      </c>
      <c r="E678" t="s">
        <v>190</v>
      </c>
      <c r="F678" t="s">
        <v>4000</v>
      </c>
      <c r="G678" t="s">
        <v>190</v>
      </c>
      <c r="H678" t="s">
        <v>3979</v>
      </c>
      <c r="I678" t="s">
        <v>3979</v>
      </c>
    </row>
    <row r="679" spans="1:9" x14ac:dyDescent="0.25">
      <c r="A679" t="s">
        <v>3997</v>
      </c>
      <c r="B679" t="s">
        <v>3914</v>
      </c>
      <c r="C679" t="s">
        <v>3998</v>
      </c>
      <c r="D679" t="s">
        <v>1986</v>
      </c>
      <c r="E679" t="s">
        <v>174</v>
      </c>
      <c r="F679" t="s">
        <v>4001</v>
      </c>
      <c r="G679" t="s">
        <v>174</v>
      </c>
      <c r="H679" t="s">
        <v>3981</v>
      </c>
      <c r="I679" t="s">
        <v>3981</v>
      </c>
    </row>
    <row r="680" spans="1:9" x14ac:dyDescent="0.25">
      <c r="A680" t="s">
        <v>3997</v>
      </c>
      <c r="B680" t="s">
        <v>3914</v>
      </c>
      <c r="C680" t="s">
        <v>3998</v>
      </c>
      <c r="D680" t="s">
        <v>1986</v>
      </c>
      <c r="E680" t="s">
        <v>3982</v>
      </c>
      <c r="F680" t="s">
        <v>4002</v>
      </c>
      <c r="G680" t="s">
        <v>3982</v>
      </c>
      <c r="H680" t="s">
        <v>3984</v>
      </c>
      <c r="I680" t="s">
        <v>3984</v>
      </c>
    </row>
    <row r="681" spans="1:9" x14ac:dyDescent="0.25">
      <c r="A681" t="s">
        <v>3997</v>
      </c>
      <c r="B681" t="s">
        <v>3914</v>
      </c>
      <c r="C681" t="s">
        <v>3998</v>
      </c>
      <c r="D681" t="s">
        <v>1986</v>
      </c>
      <c r="E681" t="s">
        <v>169</v>
      </c>
      <c r="F681" t="s">
        <v>4003</v>
      </c>
      <c r="G681" t="s">
        <v>169</v>
      </c>
      <c r="H681" t="s">
        <v>3984</v>
      </c>
      <c r="I681" t="s">
        <v>3984</v>
      </c>
    </row>
    <row r="682" spans="1:9" x14ac:dyDescent="0.25">
      <c r="A682" t="s">
        <v>3997</v>
      </c>
      <c r="B682" t="s">
        <v>3914</v>
      </c>
      <c r="C682" t="s">
        <v>3998</v>
      </c>
      <c r="D682" t="s">
        <v>1986</v>
      </c>
      <c r="E682" t="s">
        <v>3986</v>
      </c>
      <c r="F682" t="s">
        <v>4004</v>
      </c>
      <c r="G682" t="s">
        <v>3986</v>
      </c>
      <c r="H682" t="s">
        <v>3988</v>
      </c>
      <c r="I682" t="s">
        <v>3988</v>
      </c>
    </row>
    <row r="683" spans="1:9" x14ac:dyDescent="0.25">
      <c r="A683" t="s">
        <v>3997</v>
      </c>
      <c r="B683" t="s">
        <v>3914</v>
      </c>
      <c r="C683" t="s">
        <v>3998</v>
      </c>
      <c r="D683" t="s">
        <v>1986</v>
      </c>
      <c r="E683" t="s">
        <v>3989</v>
      </c>
      <c r="F683" t="s">
        <v>4005</v>
      </c>
      <c r="G683" t="s">
        <v>3989</v>
      </c>
      <c r="H683" t="s">
        <v>1987</v>
      </c>
      <c r="I683" t="s">
        <v>1987</v>
      </c>
    </row>
    <row r="684" spans="1:9" x14ac:dyDescent="0.25">
      <c r="A684" t="s">
        <v>3997</v>
      </c>
      <c r="B684" t="s">
        <v>3914</v>
      </c>
      <c r="C684" t="s">
        <v>3998</v>
      </c>
      <c r="D684" t="s">
        <v>1986</v>
      </c>
      <c r="E684" t="s">
        <v>187</v>
      </c>
      <c r="F684" t="s">
        <v>4006</v>
      </c>
      <c r="G684" t="s">
        <v>187</v>
      </c>
      <c r="H684" t="s">
        <v>3992</v>
      </c>
      <c r="I684" t="s">
        <v>3992</v>
      </c>
    </row>
    <row r="685" spans="1:9" x14ac:dyDescent="0.25">
      <c r="A685" t="s">
        <v>3997</v>
      </c>
      <c r="B685" t="s">
        <v>3914</v>
      </c>
      <c r="C685" t="s">
        <v>3998</v>
      </c>
      <c r="D685" t="s">
        <v>1986</v>
      </c>
      <c r="E685" t="s">
        <v>182</v>
      </c>
      <c r="F685" t="s">
        <v>4007</v>
      </c>
      <c r="G685" t="s">
        <v>182</v>
      </c>
      <c r="H685" t="s">
        <v>3992</v>
      </c>
      <c r="I685" t="s">
        <v>3992</v>
      </c>
    </row>
    <row r="686" spans="1:9" x14ac:dyDescent="0.25">
      <c r="A686" t="s">
        <v>3997</v>
      </c>
      <c r="B686" t="s">
        <v>3914</v>
      </c>
      <c r="C686" t="s">
        <v>3998</v>
      </c>
      <c r="D686" t="s">
        <v>1986</v>
      </c>
      <c r="E686" t="s">
        <v>3994</v>
      </c>
      <c r="F686" t="s">
        <v>4008</v>
      </c>
      <c r="G686" t="s">
        <v>3994</v>
      </c>
      <c r="H686" t="s">
        <v>3996</v>
      </c>
      <c r="I686" t="s">
        <v>3996</v>
      </c>
    </row>
    <row r="687" spans="1:9" x14ac:dyDescent="0.25">
      <c r="A687" t="s">
        <v>4009</v>
      </c>
      <c r="B687" t="s">
        <v>3914</v>
      </c>
      <c r="C687" t="s">
        <v>4010</v>
      </c>
      <c r="D687" t="s">
        <v>1986</v>
      </c>
      <c r="E687" t="s">
        <v>177</v>
      </c>
      <c r="F687" t="s">
        <v>4011</v>
      </c>
      <c r="G687" t="s">
        <v>177</v>
      </c>
      <c r="H687" t="s">
        <v>3977</v>
      </c>
      <c r="I687" t="s">
        <v>3977</v>
      </c>
    </row>
    <row r="688" spans="1:9" x14ac:dyDescent="0.25">
      <c r="A688" t="s">
        <v>4009</v>
      </c>
      <c r="B688" t="s">
        <v>3914</v>
      </c>
      <c r="C688" t="s">
        <v>4010</v>
      </c>
      <c r="D688" t="s">
        <v>1986</v>
      </c>
      <c r="E688" t="s">
        <v>190</v>
      </c>
      <c r="F688" t="s">
        <v>4012</v>
      </c>
      <c r="G688" t="s">
        <v>190</v>
      </c>
      <c r="H688" t="s">
        <v>3979</v>
      </c>
      <c r="I688" t="s">
        <v>3979</v>
      </c>
    </row>
    <row r="689" spans="1:9" x14ac:dyDescent="0.25">
      <c r="A689" t="s">
        <v>4009</v>
      </c>
      <c r="B689" t="s">
        <v>3914</v>
      </c>
      <c r="C689" t="s">
        <v>4010</v>
      </c>
      <c r="D689" t="s">
        <v>1986</v>
      </c>
      <c r="E689" t="s">
        <v>174</v>
      </c>
      <c r="F689" t="s">
        <v>4013</v>
      </c>
      <c r="G689" t="s">
        <v>174</v>
      </c>
      <c r="H689" t="s">
        <v>3981</v>
      </c>
      <c r="I689" t="s">
        <v>3981</v>
      </c>
    </row>
    <row r="690" spans="1:9" x14ac:dyDescent="0.25">
      <c r="A690" t="s">
        <v>4009</v>
      </c>
      <c r="B690" t="s">
        <v>3914</v>
      </c>
      <c r="C690" t="s">
        <v>4010</v>
      </c>
      <c r="D690" t="s">
        <v>1986</v>
      </c>
      <c r="E690" t="s">
        <v>3982</v>
      </c>
      <c r="F690" t="s">
        <v>4014</v>
      </c>
      <c r="G690" t="s">
        <v>3982</v>
      </c>
      <c r="H690" t="s">
        <v>3984</v>
      </c>
      <c r="I690" t="s">
        <v>3984</v>
      </c>
    </row>
    <row r="691" spans="1:9" x14ac:dyDescent="0.25">
      <c r="A691" t="s">
        <v>4009</v>
      </c>
      <c r="B691" t="s">
        <v>3914</v>
      </c>
      <c r="C691" t="s">
        <v>4010</v>
      </c>
      <c r="D691" t="s">
        <v>1986</v>
      </c>
      <c r="E691" t="s">
        <v>169</v>
      </c>
      <c r="F691" t="s">
        <v>4015</v>
      </c>
      <c r="G691" t="s">
        <v>169</v>
      </c>
      <c r="H691" t="s">
        <v>3984</v>
      </c>
      <c r="I691" t="s">
        <v>3984</v>
      </c>
    </row>
    <row r="692" spans="1:9" x14ac:dyDescent="0.25">
      <c r="A692" t="s">
        <v>4009</v>
      </c>
      <c r="B692" t="s">
        <v>3914</v>
      </c>
      <c r="C692" t="s">
        <v>4010</v>
      </c>
      <c r="D692" t="s">
        <v>1986</v>
      </c>
      <c r="E692" t="s">
        <v>3986</v>
      </c>
      <c r="F692" t="s">
        <v>4016</v>
      </c>
      <c r="G692" t="s">
        <v>3986</v>
      </c>
      <c r="H692" t="s">
        <v>3988</v>
      </c>
      <c r="I692" t="s">
        <v>3988</v>
      </c>
    </row>
    <row r="693" spans="1:9" x14ac:dyDescent="0.25">
      <c r="A693" t="s">
        <v>4009</v>
      </c>
      <c r="B693" t="s">
        <v>3914</v>
      </c>
      <c r="C693" t="s">
        <v>4010</v>
      </c>
      <c r="D693" t="s">
        <v>1986</v>
      </c>
      <c r="E693" t="s">
        <v>3989</v>
      </c>
      <c r="F693" t="s">
        <v>4017</v>
      </c>
      <c r="G693" t="s">
        <v>3989</v>
      </c>
      <c r="H693" t="s">
        <v>1987</v>
      </c>
      <c r="I693" t="s">
        <v>1987</v>
      </c>
    </row>
    <row r="694" spans="1:9" x14ac:dyDescent="0.25">
      <c r="A694" t="s">
        <v>4009</v>
      </c>
      <c r="B694" t="s">
        <v>3914</v>
      </c>
      <c r="C694" t="s">
        <v>4010</v>
      </c>
      <c r="D694" t="s">
        <v>1986</v>
      </c>
      <c r="E694" t="s">
        <v>187</v>
      </c>
      <c r="F694" t="s">
        <v>4018</v>
      </c>
      <c r="G694" t="s">
        <v>187</v>
      </c>
      <c r="H694" t="s">
        <v>3992</v>
      </c>
      <c r="I694" t="s">
        <v>3992</v>
      </c>
    </row>
    <row r="695" spans="1:9" x14ac:dyDescent="0.25">
      <c r="A695" t="s">
        <v>4009</v>
      </c>
      <c r="B695" t="s">
        <v>3914</v>
      </c>
      <c r="C695" t="s">
        <v>4010</v>
      </c>
      <c r="D695" t="s">
        <v>1986</v>
      </c>
      <c r="E695" t="s">
        <v>182</v>
      </c>
      <c r="F695" t="s">
        <v>4019</v>
      </c>
      <c r="G695" t="s">
        <v>182</v>
      </c>
      <c r="H695" t="s">
        <v>3992</v>
      </c>
      <c r="I695" t="s">
        <v>3992</v>
      </c>
    </row>
    <row r="696" spans="1:9" x14ac:dyDescent="0.25">
      <c r="A696" t="s">
        <v>4009</v>
      </c>
      <c r="B696" t="s">
        <v>3914</v>
      </c>
      <c r="C696" t="s">
        <v>4010</v>
      </c>
      <c r="D696" t="s">
        <v>1986</v>
      </c>
      <c r="E696" t="s">
        <v>3994</v>
      </c>
      <c r="F696" t="s">
        <v>4020</v>
      </c>
      <c r="G696" t="s">
        <v>3994</v>
      </c>
      <c r="H696" t="s">
        <v>3996</v>
      </c>
      <c r="I696" t="s">
        <v>3996</v>
      </c>
    </row>
    <row r="697" spans="1:9" x14ac:dyDescent="0.25">
      <c r="A697" t="s">
        <v>4021</v>
      </c>
      <c r="B697" t="s">
        <v>3914</v>
      </c>
      <c r="C697" t="s">
        <v>4022</v>
      </c>
      <c r="D697" t="s">
        <v>1986</v>
      </c>
      <c r="E697" t="s">
        <v>177</v>
      </c>
      <c r="F697" t="s">
        <v>4023</v>
      </c>
      <c r="G697" t="s">
        <v>177</v>
      </c>
      <c r="H697" t="s">
        <v>3977</v>
      </c>
      <c r="I697" t="s">
        <v>3977</v>
      </c>
    </row>
    <row r="698" spans="1:9" x14ac:dyDescent="0.25">
      <c r="A698" t="s">
        <v>4021</v>
      </c>
      <c r="B698" t="s">
        <v>3914</v>
      </c>
      <c r="C698" t="s">
        <v>4022</v>
      </c>
      <c r="D698" t="s">
        <v>1986</v>
      </c>
      <c r="E698" t="s">
        <v>190</v>
      </c>
      <c r="F698" t="s">
        <v>4024</v>
      </c>
      <c r="G698" t="s">
        <v>190</v>
      </c>
      <c r="H698" t="s">
        <v>3979</v>
      </c>
      <c r="I698" t="s">
        <v>3979</v>
      </c>
    </row>
    <row r="699" spans="1:9" x14ac:dyDescent="0.25">
      <c r="A699" t="s">
        <v>4021</v>
      </c>
      <c r="B699" t="s">
        <v>3914</v>
      </c>
      <c r="C699" t="s">
        <v>4022</v>
      </c>
      <c r="D699" t="s">
        <v>1986</v>
      </c>
      <c r="E699" t="s">
        <v>174</v>
      </c>
      <c r="F699" t="s">
        <v>4025</v>
      </c>
      <c r="G699" t="s">
        <v>174</v>
      </c>
      <c r="H699" t="s">
        <v>3981</v>
      </c>
      <c r="I699" t="s">
        <v>3981</v>
      </c>
    </row>
    <row r="700" spans="1:9" x14ac:dyDescent="0.25">
      <c r="A700" t="s">
        <v>4021</v>
      </c>
      <c r="B700" t="s">
        <v>3914</v>
      </c>
      <c r="C700" t="s">
        <v>4022</v>
      </c>
      <c r="D700" t="s">
        <v>1986</v>
      </c>
      <c r="E700" t="s">
        <v>3982</v>
      </c>
      <c r="F700" t="s">
        <v>4026</v>
      </c>
      <c r="G700" t="s">
        <v>3982</v>
      </c>
      <c r="H700" t="s">
        <v>3984</v>
      </c>
      <c r="I700" t="s">
        <v>3984</v>
      </c>
    </row>
    <row r="701" spans="1:9" x14ac:dyDescent="0.25">
      <c r="A701" t="s">
        <v>4021</v>
      </c>
      <c r="B701" t="s">
        <v>3914</v>
      </c>
      <c r="C701" t="s">
        <v>4022</v>
      </c>
      <c r="D701" t="s">
        <v>1986</v>
      </c>
      <c r="E701" t="s">
        <v>169</v>
      </c>
      <c r="F701" t="s">
        <v>4027</v>
      </c>
      <c r="G701" t="s">
        <v>169</v>
      </c>
      <c r="H701" t="s">
        <v>3984</v>
      </c>
      <c r="I701" t="s">
        <v>3984</v>
      </c>
    </row>
    <row r="702" spans="1:9" x14ac:dyDescent="0.25">
      <c r="A702" t="s">
        <v>4021</v>
      </c>
      <c r="B702" t="s">
        <v>3914</v>
      </c>
      <c r="C702" t="s">
        <v>4022</v>
      </c>
      <c r="D702" t="s">
        <v>1986</v>
      </c>
      <c r="E702" t="s">
        <v>3986</v>
      </c>
      <c r="F702" t="s">
        <v>4028</v>
      </c>
      <c r="G702" t="s">
        <v>3986</v>
      </c>
      <c r="H702" t="s">
        <v>3988</v>
      </c>
      <c r="I702" t="s">
        <v>3988</v>
      </c>
    </row>
    <row r="703" spans="1:9" x14ac:dyDescent="0.25">
      <c r="A703" t="s">
        <v>4021</v>
      </c>
      <c r="B703" t="s">
        <v>3914</v>
      </c>
      <c r="C703" t="s">
        <v>4022</v>
      </c>
      <c r="D703" t="s">
        <v>1986</v>
      </c>
      <c r="E703" t="s">
        <v>3989</v>
      </c>
      <c r="F703" t="s">
        <v>4029</v>
      </c>
      <c r="G703" t="s">
        <v>3989</v>
      </c>
      <c r="H703" t="s">
        <v>1987</v>
      </c>
      <c r="I703" t="s">
        <v>1987</v>
      </c>
    </row>
    <row r="704" spans="1:9" x14ac:dyDescent="0.25">
      <c r="A704" t="s">
        <v>4021</v>
      </c>
      <c r="B704" t="s">
        <v>3914</v>
      </c>
      <c r="C704" t="s">
        <v>4022</v>
      </c>
      <c r="D704" t="s">
        <v>1986</v>
      </c>
      <c r="E704" t="s">
        <v>187</v>
      </c>
      <c r="F704" t="s">
        <v>4030</v>
      </c>
      <c r="G704" t="s">
        <v>187</v>
      </c>
      <c r="H704" t="s">
        <v>3992</v>
      </c>
      <c r="I704" t="s">
        <v>3992</v>
      </c>
    </row>
    <row r="705" spans="1:9" x14ac:dyDescent="0.25">
      <c r="A705" t="s">
        <v>4021</v>
      </c>
      <c r="B705" t="s">
        <v>3914</v>
      </c>
      <c r="C705" t="s">
        <v>4022</v>
      </c>
      <c r="D705" t="s">
        <v>1986</v>
      </c>
      <c r="E705" t="s">
        <v>182</v>
      </c>
      <c r="F705" t="s">
        <v>4031</v>
      </c>
      <c r="G705" t="s">
        <v>182</v>
      </c>
      <c r="H705" t="s">
        <v>3992</v>
      </c>
      <c r="I705" t="s">
        <v>3992</v>
      </c>
    </row>
    <row r="706" spans="1:9" x14ac:dyDescent="0.25">
      <c r="A706" t="s">
        <v>4021</v>
      </c>
      <c r="B706" t="s">
        <v>3914</v>
      </c>
      <c r="C706" t="s">
        <v>4022</v>
      </c>
      <c r="D706" t="s">
        <v>1986</v>
      </c>
      <c r="E706" t="s">
        <v>3994</v>
      </c>
      <c r="F706" t="s">
        <v>4032</v>
      </c>
      <c r="G706" t="s">
        <v>3994</v>
      </c>
      <c r="H706" t="s">
        <v>3996</v>
      </c>
      <c r="I706" t="s">
        <v>3996</v>
      </c>
    </row>
    <row r="707" spans="1:9" x14ac:dyDescent="0.25">
      <c r="A707" t="s">
        <v>4033</v>
      </c>
      <c r="B707" t="s">
        <v>3914</v>
      </c>
      <c r="C707" t="s">
        <v>4034</v>
      </c>
      <c r="D707" t="s">
        <v>1986</v>
      </c>
      <c r="E707" t="s">
        <v>164</v>
      </c>
      <c r="F707" t="s">
        <v>4035</v>
      </c>
      <c r="G707" t="s">
        <v>164</v>
      </c>
      <c r="H707" t="s">
        <v>4036</v>
      </c>
      <c r="I707" t="s">
        <v>4036</v>
      </c>
    </row>
    <row r="708" spans="1:9" x14ac:dyDescent="0.25">
      <c r="A708" t="s">
        <v>4037</v>
      </c>
      <c r="B708" t="s">
        <v>3914</v>
      </c>
      <c r="C708" t="s">
        <v>4038</v>
      </c>
      <c r="D708" t="s">
        <v>1986</v>
      </c>
      <c r="E708" t="s">
        <v>164</v>
      </c>
      <c r="F708" t="s">
        <v>4039</v>
      </c>
      <c r="G708" t="s">
        <v>164</v>
      </c>
      <c r="H708" t="s">
        <v>4036</v>
      </c>
      <c r="I708" t="s">
        <v>4036</v>
      </c>
    </row>
    <row r="709" spans="1:9" x14ac:dyDescent="0.25">
      <c r="A709" t="s">
        <v>4033</v>
      </c>
      <c r="B709" t="s">
        <v>3914</v>
      </c>
      <c r="C709" t="s">
        <v>4034</v>
      </c>
      <c r="D709" t="s">
        <v>1986</v>
      </c>
      <c r="E709" t="s">
        <v>4040</v>
      </c>
      <c r="F709" t="s">
        <v>4041</v>
      </c>
      <c r="G709" t="s">
        <v>4040</v>
      </c>
      <c r="H709" t="s">
        <v>4042</v>
      </c>
      <c r="I709" t="s">
        <v>4042</v>
      </c>
    </row>
    <row r="710" spans="1:9" x14ac:dyDescent="0.25">
      <c r="A710" t="s">
        <v>4043</v>
      </c>
      <c r="B710" t="s">
        <v>3914</v>
      </c>
      <c r="C710" t="s">
        <v>4044</v>
      </c>
      <c r="D710" t="s">
        <v>1986</v>
      </c>
      <c r="E710" t="s">
        <v>164</v>
      </c>
      <c r="F710" t="s">
        <v>4045</v>
      </c>
      <c r="G710" t="s">
        <v>164</v>
      </c>
      <c r="H710" t="s">
        <v>4036</v>
      </c>
      <c r="I710" t="s">
        <v>4036</v>
      </c>
    </row>
    <row r="711" spans="1:9" x14ac:dyDescent="0.25">
      <c r="A711" t="s">
        <v>4033</v>
      </c>
      <c r="B711" t="s">
        <v>3914</v>
      </c>
      <c r="C711" t="s">
        <v>4034</v>
      </c>
      <c r="D711" t="s">
        <v>1986</v>
      </c>
      <c r="E711" t="s">
        <v>4046</v>
      </c>
      <c r="F711" t="s">
        <v>4047</v>
      </c>
      <c r="G711" t="s">
        <v>4046</v>
      </c>
      <c r="H711" t="s">
        <v>4048</v>
      </c>
      <c r="I711" t="s">
        <v>4048</v>
      </c>
    </row>
    <row r="712" spans="1:9" x14ac:dyDescent="0.25">
      <c r="A712" t="s">
        <v>4049</v>
      </c>
      <c r="B712" t="s">
        <v>3914</v>
      </c>
      <c r="C712" t="s">
        <v>4050</v>
      </c>
      <c r="D712" t="s">
        <v>1986</v>
      </c>
      <c r="E712" t="s">
        <v>164</v>
      </c>
      <c r="F712" t="s">
        <v>4051</v>
      </c>
      <c r="G712" t="s">
        <v>164</v>
      </c>
      <c r="H712" t="s">
        <v>4036</v>
      </c>
      <c r="I712" t="s">
        <v>4036</v>
      </c>
    </row>
    <row r="713" spans="1:9" x14ac:dyDescent="0.25">
      <c r="A713" t="s">
        <v>4052</v>
      </c>
      <c r="B713" t="s">
        <v>3914</v>
      </c>
      <c r="C713" t="s">
        <v>4053</v>
      </c>
      <c r="D713" t="s">
        <v>1986</v>
      </c>
      <c r="E713" t="s">
        <v>164</v>
      </c>
      <c r="F713" t="s">
        <v>4054</v>
      </c>
      <c r="G713" t="s">
        <v>164</v>
      </c>
      <c r="H713" t="s">
        <v>4036</v>
      </c>
      <c r="I713" t="s">
        <v>4036</v>
      </c>
    </row>
    <row r="714" spans="1:9" x14ac:dyDescent="0.25">
      <c r="A714" t="s">
        <v>4055</v>
      </c>
      <c r="B714" t="s">
        <v>3914</v>
      </c>
      <c r="C714" t="s">
        <v>4056</v>
      </c>
      <c r="D714" t="s">
        <v>1986</v>
      </c>
      <c r="E714" t="s">
        <v>164</v>
      </c>
      <c r="F714" t="s">
        <v>4057</v>
      </c>
      <c r="G714" t="s">
        <v>164</v>
      </c>
      <c r="H714" t="s">
        <v>4036</v>
      </c>
      <c r="I714" t="s">
        <v>4036</v>
      </c>
    </row>
    <row r="715" spans="1:9" x14ac:dyDescent="0.25">
      <c r="A715" t="s">
        <v>4058</v>
      </c>
      <c r="B715" t="s">
        <v>3914</v>
      </c>
      <c r="C715" t="s">
        <v>4059</v>
      </c>
      <c r="D715" t="s">
        <v>1986</v>
      </c>
      <c r="E715" t="s">
        <v>164</v>
      </c>
      <c r="F715" t="s">
        <v>4060</v>
      </c>
      <c r="G715" t="s">
        <v>164</v>
      </c>
      <c r="H715" t="s">
        <v>4036</v>
      </c>
      <c r="I715" t="s">
        <v>4036</v>
      </c>
    </row>
    <row r="716" spans="1:9" x14ac:dyDescent="0.25">
      <c r="A716" t="s">
        <v>4061</v>
      </c>
      <c r="B716" t="s">
        <v>3914</v>
      </c>
      <c r="C716" t="s">
        <v>4062</v>
      </c>
      <c r="D716" t="s">
        <v>1986</v>
      </c>
      <c r="E716" t="s">
        <v>164</v>
      </c>
      <c r="F716" t="s">
        <v>4063</v>
      </c>
      <c r="G716" t="s">
        <v>164</v>
      </c>
      <c r="H716" t="s">
        <v>4036</v>
      </c>
      <c r="I716" t="s">
        <v>4036</v>
      </c>
    </row>
    <row r="717" spans="1:9" x14ac:dyDescent="0.25">
      <c r="A717" t="s">
        <v>4064</v>
      </c>
      <c r="B717" t="s">
        <v>3914</v>
      </c>
      <c r="C717" t="s">
        <v>4065</v>
      </c>
      <c r="D717" t="s">
        <v>1986</v>
      </c>
      <c r="E717" t="s">
        <v>164</v>
      </c>
      <c r="F717" t="s">
        <v>4066</v>
      </c>
      <c r="G717" t="s">
        <v>164</v>
      </c>
      <c r="H717" t="s">
        <v>4036</v>
      </c>
      <c r="I717" t="s">
        <v>4036</v>
      </c>
    </row>
    <row r="718" spans="1:9" x14ac:dyDescent="0.25">
      <c r="A718" t="s">
        <v>4033</v>
      </c>
      <c r="B718" t="s">
        <v>3914</v>
      </c>
      <c r="C718" t="s">
        <v>4034</v>
      </c>
      <c r="D718" t="s">
        <v>1986</v>
      </c>
      <c r="E718" t="s">
        <v>161</v>
      </c>
      <c r="F718" t="s">
        <v>4067</v>
      </c>
      <c r="G718" t="s">
        <v>161</v>
      </c>
      <c r="H718" t="s">
        <v>4068</v>
      </c>
      <c r="I718" t="s">
        <v>4068</v>
      </c>
    </row>
    <row r="719" spans="1:9" x14ac:dyDescent="0.25">
      <c r="A719" t="s">
        <v>4037</v>
      </c>
      <c r="B719" t="s">
        <v>3914</v>
      </c>
      <c r="C719" t="s">
        <v>4038</v>
      </c>
      <c r="D719" t="s">
        <v>1986</v>
      </c>
      <c r="E719" t="s">
        <v>4040</v>
      </c>
      <c r="F719" t="s">
        <v>4069</v>
      </c>
      <c r="G719" t="s">
        <v>4040</v>
      </c>
      <c r="H719" t="s">
        <v>4042</v>
      </c>
      <c r="I719" t="s">
        <v>4042</v>
      </c>
    </row>
    <row r="720" spans="1:9" x14ac:dyDescent="0.25">
      <c r="A720" t="s">
        <v>4037</v>
      </c>
      <c r="B720" t="s">
        <v>3914</v>
      </c>
      <c r="C720" t="s">
        <v>4038</v>
      </c>
      <c r="D720" t="s">
        <v>1986</v>
      </c>
      <c r="E720" t="s">
        <v>161</v>
      </c>
      <c r="F720" t="s">
        <v>4070</v>
      </c>
      <c r="G720" t="s">
        <v>161</v>
      </c>
      <c r="H720" t="s">
        <v>4068</v>
      </c>
      <c r="I720" t="s">
        <v>4068</v>
      </c>
    </row>
    <row r="721" spans="1:9" x14ac:dyDescent="0.25">
      <c r="A721" t="s">
        <v>4037</v>
      </c>
      <c r="B721" t="s">
        <v>3914</v>
      </c>
      <c r="C721" t="s">
        <v>4038</v>
      </c>
      <c r="D721" t="s">
        <v>1986</v>
      </c>
      <c r="E721" t="s">
        <v>4046</v>
      </c>
      <c r="F721" t="s">
        <v>4071</v>
      </c>
      <c r="G721" t="s">
        <v>4046</v>
      </c>
      <c r="H721" t="s">
        <v>4048</v>
      </c>
      <c r="I721" t="s">
        <v>4048</v>
      </c>
    </row>
    <row r="722" spans="1:9" x14ac:dyDescent="0.25">
      <c r="A722" t="s">
        <v>4043</v>
      </c>
      <c r="B722" t="s">
        <v>3914</v>
      </c>
      <c r="C722" t="s">
        <v>4044</v>
      </c>
      <c r="D722" t="s">
        <v>1986</v>
      </c>
      <c r="E722" t="s">
        <v>161</v>
      </c>
      <c r="F722" t="s">
        <v>4072</v>
      </c>
      <c r="G722" t="s">
        <v>161</v>
      </c>
      <c r="H722" t="s">
        <v>4068</v>
      </c>
      <c r="I722" t="s">
        <v>4068</v>
      </c>
    </row>
    <row r="723" spans="1:9" x14ac:dyDescent="0.25">
      <c r="A723" t="s">
        <v>4049</v>
      </c>
      <c r="B723" t="s">
        <v>3914</v>
      </c>
      <c r="C723" t="s">
        <v>4050</v>
      </c>
      <c r="D723" t="s">
        <v>1986</v>
      </c>
      <c r="E723" t="s">
        <v>161</v>
      </c>
      <c r="F723" t="s">
        <v>4073</v>
      </c>
      <c r="G723" t="s">
        <v>161</v>
      </c>
      <c r="H723" t="s">
        <v>4068</v>
      </c>
      <c r="I723" t="s">
        <v>4068</v>
      </c>
    </row>
    <row r="724" spans="1:9" x14ac:dyDescent="0.25">
      <c r="A724" t="s">
        <v>4052</v>
      </c>
      <c r="B724" t="s">
        <v>3914</v>
      </c>
      <c r="C724" t="s">
        <v>4053</v>
      </c>
      <c r="D724" t="s">
        <v>1986</v>
      </c>
      <c r="E724" t="s">
        <v>161</v>
      </c>
      <c r="F724" t="s">
        <v>4074</v>
      </c>
      <c r="G724" t="s">
        <v>161</v>
      </c>
      <c r="H724" t="s">
        <v>4068</v>
      </c>
      <c r="I724" t="s">
        <v>4068</v>
      </c>
    </row>
    <row r="725" spans="1:9" x14ac:dyDescent="0.25">
      <c r="A725" t="s">
        <v>4055</v>
      </c>
      <c r="B725" t="s">
        <v>3914</v>
      </c>
      <c r="C725" t="s">
        <v>4056</v>
      </c>
      <c r="D725" t="s">
        <v>1986</v>
      </c>
      <c r="E725" t="s">
        <v>161</v>
      </c>
      <c r="F725" t="s">
        <v>4075</v>
      </c>
      <c r="G725" t="s">
        <v>161</v>
      </c>
      <c r="H725" t="s">
        <v>4068</v>
      </c>
      <c r="I725" t="s">
        <v>4068</v>
      </c>
    </row>
    <row r="726" spans="1:9" x14ac:dyDescent="0.25">
      <c r="A726" t="s">
        <v>4058</v>
      </c>
      <c r="B726" t="s">
        <v>3914</v>
      </c>
      <c r="C726" t="s">
        <v>4059</v>
      </c>
      <c r="D726" t="s">
        <v>1986</v>
      </c>
      <c r="E726" t="s">
        <v>161</v>
      </c>
      <c r="F726" t="s">
        <v>4076</v>
      </c>
      <c r="G726" t="s">
        <v>161</v>
      </c>
      <c r="H726" t="s">
        <v>4068</v>
      </c>
      <c r="I726" t="s">
        <v>4068</v>
      </c>
    </row>
    <row r="727" spans="1:9" x14ac:dyDescent="0.25">
      <c r="A727" t="s">
        <v>4077</v>
      </c>
      <c r="B727" t="s">
        <v>3914</v>
      </c>
      <c r="C727" t="s">
        <v>4078</v>
      </c>
      <c r="D727" t="s">
        <v>1986</v>
      </c>
      <c r="E727" t="s">
        <v>4079</v>
      </c>
      <c r="F727" t="s">
        <v>4080</v>
      </c>
      <c r="G727" t="s">
        <v>4079</v>
      </c>
      <c r="H727" t="s">
        <v>4081</v>
      </c>
      <c r="I727" t="s">
        <v>4081</v>
      </c>
    </row>
    <row r="728" spans="1:9" x14ac:dyDescent="0.25">
      <c r="A728" t="s">
        <v>4077</v>
      </c>
      <c r="B728" t="s">
        <v>3914</v>
      </c>
      <c r="C728" t="s">
        <v>4078</v>
      </c>
      <c r="D728" t="s">
        <v>1986</v>
      </c>
      <c r="E728" t="s">
        <v>57</v>
      </c>
      <c r="F728" t="s">
        <v>4082</v>
      </c>
      <c r="G728" t="s">
        <v>57</v>
      </c>
      <c r="H728" t="s">
        <v>4083</v>
      </c>
      <c r="I728" t="s">
        <v>4083</v>
      </c>
    </row>
    <row r="729" spans="1:9" x14ac:dyDescent="0.25">
      <c r="A729" t="s">
        <v>4077</v>
      </c>
      <c r="B729" t="s">
        <v>3914</v>
      </c>
      <c r="C729" t="s">
        <v>4078</v>
      </c>
      <c r="D729" t="s">
        <v>1986</v>
      </c>
      <c r="E729" t="s">
        <v>45</v>
      </c>
      <c r="F729" t="s">
        <v>4084</v>
      </c>
      <c r="G729" t="s">
        <v>45</v>
      </c>
      <c r="H729" t="s">
        <v>4085</v>
      </c>
      <c r="I729" t="s">
        <v>4085</v>
      </c>
    </row>
    <row r="730" spans="1:9" x14ac:dyDescent="0.25">
      <c r="A730" t="s">
        <v>4077</v>
      </c>
      <c r="B730" t="s">
        <v>3914</v>
      </c>
      <c r="C730" t="s">
        <v>4078</v>
      </c>
      <c r="D730" t="s">
        <v>1986</v>
      </c>
      <c r="E730" t="s">
        <v>4086</v>
      </c>
      <c r="F730" t="s">
        <v>4087</v>
      </c>
      <c r="G730" t="s">
        <v>4086</v>
      </c>
      <c r="H730" t="s">
        <v>4088</v>
      </c>
      <c r="I730" t="s">
        <v>4088</v>
      </c>
    </row>
    <row r="731" spans="1:9" x14ac:dyDescent="0.25">
      <c r="A731" t="s">
        <v>4077</v>
      </c>
      <c r="B731" t="s">
        <v>3914</v>
      </c>
      <c r="C731" t="s">
        <v>4078</v>
      </c>
      <c r="D731" t="s">
        <v>1986</v>
      </c>
      <c r="E731" t="s">
        <v>38</v>
      </c>
      <c r="F731" t="s">
        <v>4089</v>
      </c>
      <c r="G731" t="s">
        <v>38</v>
      </c>
      <c r="H731" t="s">
        <v>4090</v>
      </c>
      <c r="I731" t="s">
        <v>4090</v>
      </c>
    </row>
    <row r="732" spans="1:9" x14ac:dyDescent="0.25">
      <c r="A732" t="s">
        <v>4077</v>
      </c>
      <c r="B732" t="s">
        <v>3914</v>
      </c>
      <c r="C732" t="s">
        <v>4078</v>
      </c>
      <c r="D732" t="s">
        <v>1986</v>
      </c>
      <c r="E732" t="s">
        <v>4091</v>
      </c>
      <c r="F732" t="s">
        <v>4092</v>
      </c>
      <c r="G732" t="s">
        <v>4091</v>
      </c>
      <c r="H732" t="s">
        <v>4093</v>
      </c>
      <c r="I732" t="s">
        <v>4093</v>
      </c>
    </row>
    <row r="733" spans="1:9" x14ac:dyDescent="0.25">
      <c r="A733" t="s">
        <v>4077</v>
      </c>
      <c r="B733" t="s">
        <v>3914</v>
      </c>
      <c r="C733" t="s">
        <v>4078</v>
      </c>
      <c r="D733" t="s">
        <v>1986</v>
      </c>
      <c r="E733" t="s">
        <v>51</v>
      </c>
      <c r="F733" t="s">
        <v>4094</v>
      </c>
      <c r="G733" t="s">
        <v>51</v>
      </c>
      <c r="H733" t="s">
        <v>4095</v>
      </c>
      <c r="I733" t="s">
        <v>4095</v>
      </c>
    </row>
    <row r="734" spans="1:9" x14ac:dyDescent="0.25">
      <c r="A734" t="s">
        <v>4077</v>
      </c>
      <c r="B734" t="s">
        <v>3914</v>
      </c>
      <c r="C734" t="s">
        <v>4078</v>
      </c>
      <c r="D734" t="s">
        <v>1986</v>
      </c>
      <c r="E734" t="s">
        <v>4096</v>
      </c>
      <c r="F734" t="s">
        <v>4097</v>
      </c>
      <c r="G734" t="s">
        <v>4096</v>
      </c>
      <c r="H734" t="s">
        <v>4098</v>
      </c>
      <c r="I734" t="s">
        <v>4098</v>
      </c>
    </row>
    <row r="735" spans="1:9" x14ac:dyDescent="0.25">
      <c r="A735" t="s">
        <v>4077</v>
      </c>
      <c r="B735" t="s">
        <v>3914</v>
      </c>
      <c r="C735" t="s">
        <v>4078</v>
      </c>
      <c r="D735" t="s">
        <v>1986</v>
      </c>
      <c r="E735" t="s">
        <v>68</v>
      </c>
      <c r="F735" t="s">
        <v>4099</v>
      </c>
      <c r="G735" t="s">
        <v>68</v>
      </c>
      <c r="H735" t="s">
        <v>4100</v>
      </c>
      <c r="I735" t="s">
        <v>4100</v>
      </c>
    </row>
    <row r="736" spans="1:9" x14ac:dyDescent="0.25">
      <c r="A736" t="s">
        <v>4077</v>
      </c>
      <c r="B736" t="s">
        <v>3914</v>
      </c>
      <c r="C736" t="s">
        <v>4078</v>
      </c>
      <c r="D736" t="s">
        <v>1986</v>
      </c>
      <c r="E736" t="s">
        <v>4101</v>
      </c>
      <c r="F736" t="s">
        <v>4102</v>
      </c>
      <c r="G736" t="s">
        <v>4101</v>
      </c>
      <c r="H736" t="s">
        <v>4103</v>
      </c>
      <c r="I736" t="s">
        <v>4103</v>
      </c>
    </row>
    <row r="737" spans="1:9" x14ac:dyDescent="0.25">
      <c r="A737" t="s">
        <v>4104</v>
      </c>
      <c r="B737" t="s">
        <v>3914</v>
      </c>
      <c r="C737" t="s">
        <v>4105</v>
      </c>
      <c r="D737" t="s">
        <v>1986</v>
      </c>
      <c r="E737" t="s">
        <v>4079</v>
      </c>
      <c r="F737" t="s">
        <v>4106</v>
      </c>
      <c r="G737" t="s">
        <v>4079</v>
      </c>
      <c r="H737" t="s">
        <v>4081</v>
      </c>
      <c r="I737" t="s">
        <v>4081</v>
      </c>
    </row>
    <row r="738" spans="1:9" x14ac:dyDescent="0.25">
      <c r="A738" t="s">
        <v>4104</v>
      </c>
      <c r="B738" t="s">
        <v>3914</v>
      </c>
      <c r="C738" t="s">
        <v>4105</v>
      </c>
      <c r="D738" t="s">
        <v>1986</v>
      </c>
      <c r="E738" t="s">
        <v>57</v>
      </c>
      <c r="F738" t="s">
        <v>4107</v>
      </c>
      <c r="G738" t="s">
        <v>57</v>
      </c>
      <c r="H738" t="s">
        <v>4083</v>
      </c>
      <c r="I738" t="s">
        <v>4083</v>
      </c>
    </row>
    <row r="739" spans="1:9" x14ac:dyDescent="0.25">
      <c r="A739" t="s">
        <v>4104</v>
      </c>
      <c r="B739" t="s">
        <v>3914</v>
      </c>
      <c r="C739" t="s">
        <v>4105</v>
      </c>
      <c r="D739" t="s">
        <v>1986</v>
      </c>
      <c r="E739" t="s">
        <v>45</v>
      </c>
      <c r="F739" t="s">
        <v>4108</v>
      </c>
      <c r="G739" t="s">
        <v>45</v>
      </c>
      <c r="H739" t="s">
        <v>4085</v>
      </c>
      <c r="I739" t="s">
        <v>4085</v>
      </c>
    </row>
    <row r="740" spans="1:9" x14ac:dyDescent="0.25">
      <c r="A740" t="s">
        <v>4104</v>
      </c>
      <c r="B740" t="s">
        <v>3914</v>
      </c>
      <c r="C740" t="s">
        <v>4105</v>
      </c>
      <c r="D740" t="s">
        <v>1986</v>
      </c>
      <c r="E740" t="s">
        <v>4086</v>
      </c>
      <c r="F740" t="s">
        <v>4109</v>
      </c>
      <c r="G740" t="s">
        <v>4086</v>
      </c>
      <c r="H740" t="s">
        <v>4088</v>
      </c>
      <c r="I740" t="s">
        <v>4088</v>
      </c>
    </row>
    <row r="741" spans="1:9" x14ac:dyDescent="0.25">
      <c r="A741" t="s">
        <v>4104</v>
      </c>
      <c r="B741" t="s">
        <v>3914</v>
      </c>
      <c r="C741" t="s">
        <v>4105</v>
      </c>
      <c r="D741" t="s">
        <v>1986</v>
      </c>
      <c r="E741" t="s">
        <v>38</v>
      </c>
      <c r="F741" t="s">
        <v>4110</v>
      </c>
      <c r="G741" t="s">
        <v>38</v>
      </c>
      <c r="H741" t="s">
        <v>4090</v>
      </c>
      <c r="I741" t="s">
        <v>4090</v>
      </c>
    </row>
    <row r="742" spans="1:9" x14ac:dyDescent="0.25">
      <c r="A742" t="s">
        <v>4104</v>
      </c>
      <c r="B742" t="s">
        <v>3914</v>
      </c>
      <c r="C742" t="s">
        <v>4105</v>
      </c>
      <c r="D742" t="s">
        <v>1986</v>
      </c>
      <c r="E742" t="s">
        <v>4091</v>
      </c>
      <c r="F742" t="s">
        <v>4111</v>
      </c>
      <c r="G742" t="s">
        <v>4091</v>
      </c>
      <c r="H742" t="s">
        <v>4093</v>
      </c>
      <c r="I742" t="s">
        <v>4093</v>
      </c>
    </row>
    <row r="743" spans="1:9" x14ac:dyDescent="0.25">
      <c r="A743" t="s">
        <v>4104</v>
      </c>
      <c r="B743" t="s">
        <v>3914</v>
      </c>
      <c r="C743" t="s">
        <v>4105</v>
      </c>
      <c r="D743" t="s">
        <v>1986</v>
      </c>
      <c r="E743" t="s">
        <v>51</v>
      </c>
      <c r="F743" t="s">
        <v>4112</v>
      </c>
      <c r="G743" t="s">
        <v>51</v>
      </c>
      <c r="H743" t="s">
        <v>4095</v>
      </c>
      <c r="I743" t="s">
        <v>4095</v>
      </c>
    </row>
    <row r="744" spans="1:9" x14ac:dyDescent="0.25">
      <c r="A744" t="s">
        <v>4104</v>
      </c>
      <c r="B744" t="s">
        <v>3914</v>
      </c>
      <c r="C744" t="s">
        <v>4105</v>
      </c>
      <c r="D744" t="s">
        <v>1986</v>
      </c>
      <c r="E744" t="s">
        <v>4096</v>
      </c>
      <c r="F744" t="s">
        <v>4113</v>
      </c>
      <c r="G744" t="s">
        <v>4096</v>
      </c>
      <c r="H744" t="s">
        <v>4098</v>
      </c>
      <c r="I744" t="s">
        <v>4098</v>
      </c>
    </row>
    <row r="745" spans="1:9" x14ac:dyDescent="0.25">
      <c r="A745" t="s">
        <v>4104</v>
      </c>
      <c r="B745" t="s">
        <v>3914</v>
      </c>
      <c r="C745" t="s">
        <v>4105</v>
      </c>
      <c r="D745" t="s">
        <v>1986</v>
      </c>
      <c r="E745" t="s">
        <v>68</v>
      </c>
      <c r="F745" t="s">
        <v>4114</v>
      </c>
      <c r="G745" t="s">
        <v>68</v>
      </c>
      <c r="H745" t="s">
        <v>4100</v>
      </c>
      <c r="I745" t="s">
        <v>4100</v>
      </c>
    </row>
    <row r="746" spans="1:9" x14ac:dyDescent="0.25">
      <c r="A746" t="s">
        <v>4104</v>
      </c>
      <c r="B746" t="s">
        <v>3914</v>
      </c>
      <c r="C746" t="s">
        <v>4105</v>
      </c>
      <c r="D746" t="s">
        <v>1986</v>
      </c>
      <c r="E746" t="s">
        <v>4101</v>
      </c>
      <c r="F746" t="s">
        <v>4115</v>
      </c>
      <c r="G746" t="s">
        <v>4101</v>
      </c>
      <c r="H746" t="s">
        <v>4103</v>
      </c>
      <c r="I746" t="s">
        <v>4103</v>
      </c>
    </row>
    <row r="747" spans="1:9" x14ac:dyDescent="0.25">
      <c r="A747" t="s">
        <v>4116</v>
      </c>
      <c r="B747" t="s">
        <v>3914</v>
      </c>
      <c r="C747" t="s">
        <v>4117</v>
      </c>
      <c r="D747" t="s">
        <v>1986</v>
      </c>
      <c r="E747" t="s">
        <v>177</v>
      </c>
      <c r="F747" t="s">
        <v>4118</v>
      </c>
      <c r="G747" t="s">
        <v>177</v>
      </c>
      <c r="H747" t="s">
        <v>3977</v>
      </c>
      <c r="I747" t="s">
        <v>3977</v>
      </c>
    </row>
    <row r="748" spans="1:9" x14ac:dyDescent="0.25">
      <c r="A748" t="s">
        <v>4116</v>
      </c>
      <c r="B748" t="s">
        <v>3914</v>
      </c>
      <c r="C748" t="s">
        <v>4117</v>
      </c>
      <c r="D748" t="s">
        <v>1986</v>
      </c>
      <c r="E748" t="s">
        <v>190</v>
      </c>
      <c r="F748" t="s">
        <v>4119</v>
      </c>
      <c r="G748" t="s">
        <v>190</v>
      </c>
      <c r="H748" t="s">
        <v>3979</v>
      </c>
      <c r="I748" t="s">
        <v>3979</v>
      </c>
    </row>
    <row r="749" spans="1:9" x14ac:dyDescent="0.25">
      <c r="A749" t="s">
        <v>4116</v>
      </c>
      <c r="B749" t="s">
        <v>3914</v>
      </c>
      <c r="C749" t="s">
        <v>4117</v>
      </c>
      <c r="D749" t="s">
        <v>1986</v>
      </c>
      <c r="E749" t="s">
        <v>174</v>
      </c>
      <c r="F749" t="s">
        <v>4120</v>
      </c>
      <c r="G749" t="s">
        <v>174</v>
      </c>
      <c r="H749" t="s">
        <v>3981</v>
      </c>
      <c r="I749" t="s">
        <v>3981</v>
      </c>
    </row>
    <row r="750" spans="1:9" x14ac:dyDescent="0.25">
      <c r="A750" t="s">
        <v>4116</v>
      </c>
      <c r="B750" t="s">
        <v>3914</v>
      </c>
      <c r="C750" t="s">
        <v>4117</v>
      </c>
      <c r="D750" t="s">
        <v>1986</v>
      </c>
      <c r="E750" t="s">
        <v>3982</v>
      </c>
      <c r="F750" t="s">
        <v>4121</v>
      </c>
      <c r="G750" t="s">
        <v>3982</v>
      </c>
      <c r="H750" t="s">
        <v>3984</v>
      </c>
      <c r="I750" t="s">
        <v>3984</v>
      </c>
    </row>
    <row r="751" spans="1:9" x14ac:dyDescent="0.25">
      <c r="A751" t="s">
        <v>4116</v>
      </c>
      <c r="B751" t="s">
        <v>3914</v>
      </c>
      <c r="C751" t="s">
        <v>4117</v>
      </c>
      <c r="D751" t="s">
        <v>1986</v>
      </c>
      <c r="E751" t="s">
        <v>169</v>
      </c>
      <c r="F751" t="s">
        <v>4122</v>
      </c>
      <c r="G751" t="s">
        <v>169</v>
      </c>
      <c r="H751" t="s">
        <v>3984</v>
      </c>
      <c r="I751" t="s">
        <v>3984</v>
      </c>
    </row>
    <row r="752" spans="1:9" x14ac:dyDescent="0.25">
      <c r="A752" t="s">
        <v>4116</v>
      </c>
      <c r="B752" t="s">
        <v>3914</v>
      </c>
      <c r="C752" t="s">
        <v>4117</v>
      </c>
      <c r="D752" t="s">
        <v>1986</v>
      </c>
      <c r="E752" t="s">
        <v>3986</v>
      </c>
      <c r="F752" t="s">
        <v>4123</v>
      </c>
      <c r="G752" t="s">
        <v>3986</v>
      </c>
      <c r="H752" t="s">
        <v>3988</v>
      </c>
      <c r="I752" t="s">
        <v>3988</v>
      </c>
    </row>
    <row r="753" spans="1:9" x14ac:dyDescent="0.25">
      <c r="A753" t="s">
        <v>4116</v>
      </c>
      <c r="B753" t="s">
        <v>3914</v>
      </c>
      <c r="C753" t="s">
        <v>4117</v>
      </c>
      <c r="D753" t="s">
        <v>1986</v>
      </c>
      <c r="E753" t="s">
        <v>3989</v>
      </c>
      <c r="F753" t="s">
        <v>4124</v>
      </c>
      <c r="G753" t="s">
        <v>3989</v>
      </c>
      <c r="H753" t="s">
        <v>1987</v>
      </c>
      <c r="I753" t="s">
        <v>1987</v>
      </c>
    </row>
    <row r="754" spans="1:9" x14ac:dyDescent="0.25">
      <c r="A754" t="s">
        <v>4116</v>
      </c>
      <c r="B754" t="s">
        <v>3914</v>
      </c>
      <c r="C754" t="s">
        <v>4117</v>
      </c>
      <c r="D754" t="s">
        <v>1986</v>
      </c>
      <c r="E754" t="s">
        <v>187</v>
      </c>
      <c r="F754" t="s">
        <v>4125</v>
      </c>
      <c r="G754" t="s">
        <v>187</v>
      </c>
      <c r="H754" t="s">
        <v>3992</v>
      </c>
      <c r="I754" t="s">
        <v>3992</v>
      </c>
    </row>
    <row r="755" spans="1:9" x14ac:dyDescent="0.25">
      <c r="A755" t="s">
        <v>4116</v>
      </c>
      <c r="B755" t="s">
        <v>3914</v>
      </c>
      <c r="C755" t="s">
        <v>4117</v>
      </c>
      <c r="D755" t="s">
        <v>1986</v>
      </c>
      <c r="E755" t="s">
        <v>182</v>
      </c>
      <c r="F755" t="s">
        <v>4126</v>
      </c>
      <c r="G755" t="s">
        <v>182</v>
      </c>
      <c r="H755" t="s">
        <v>3992</v>
      </c>
      <c r="I755" t="s">
        <v>3992</v>
      </c>
    </row>
    <row r="756" spans="1:9" x14ac:dyDescent="0.25">
      <c r="A756" t="s">
        <v>4116</v>
      </c>
      <c r="B756" t="s">
        <v>3914</v>
      </c>
      <c r="C756" t="s">
        <v>4117</v>
      </c>
      <c r="D756" t="s">
        <v>1986</v>
      </c>
      <c r="E756" t="s">
        <v>3994</v>
      </c>
      <c r="F756" t="s">
        <v>4127</v>
      </c>
      <c r="G756" t="s">
        <v>3994</v>
      </c>
      <c r="H756" t="s">
        <v>3996</v>
      </c>
      <c r="I756" t="s">
        <v>3996</v>
      </c>
    </row>
    <row r="757" spans="1:9" x14ac:dyDescent="0.25">
      <c r="A757" t="s">
        <v>4128</v>
      </c>
      <c r="B757" t="s">
        <v>3914</v>
      </c>
      <c r="C757" t="s">
        <v>4129</v>
      </c>
      <c r="D757" t="s">
        <v>1986</v>
      </c>
      <c r="E757" t="s">
        <v>4079</v>
      </c>
      <c r="F757" t="s">
        <v>4130</v>
      </c>
      <c r="G757" t="s">
        <v>4079</v>
      </c>
      <c r="H757" t="s">
        <v>4081</v>
      </c>
      <c r="I757" t="s">
        <v>4081</v>
      </c>
    </row>
    <row r="758" spans="1:9" x14ac:dyDescent="0.25">
      <c r="A758" t="s">
        <v>4128</v>
      </c>
      <c r="B758" t="s">
        <v>3914</v>
      </c>
      <c r="C758" t="s">
        <v>4129</v>
      </c>
      <c r="D758" t="s">
        <v>1986</v>
      </c>
      <c r="E758" t="s">
        <v>57</v>
      </c>
      <c r="F758" t="s">
        <v>4131</v>
      </c>
      <c r="G758" t="s">
        <v>57</v>
      </c>
      <c r="H758" t="s">
        <v>4083</v>
      </c>
      <c r="I758" t="s">
        <v>4083</v>
      </c>
    </row>
    <row r="759" spans="1:9" x14ac:dyDescent="0.25">
      <c r="A759" t="s">
        <v>4128</v>
      </c>
      <c r="B759" t="s">
        <v>3914</v>
      </c>
      <c r="C759" t="s">
        <v>4129</v>
      </c>
      <c r="D759" t="s">
        <v>1986</v>
      </c>
      <c r="E759" t="s">
        <v>45</v>
      </c>
      <c r="F759" t="s">
        <v>4132</v>
      </c>
      <c r="G759" t="s">
        <v>45</v>
      </c>
      <c r="H759" t="s">
        <v>4085</v>
      </c>
      <c r="I759" t="s">
        <v>4085</v>
      </c>
    </row>
    <row r="760" spans="1:9" x14ac:dyDescent="0.25">
      <c r="A760" t="s">
        <v>4128</v>
      </c>
      <c r="B760" t="s">
        <v>3914</v>
      </c>
      <c r="C760" t="s">
        <v>4129</v>
      </c>
      <c r="D760" t="s">
        <v>1986</v>
      </c>
      <c r="E760" t="s">
        <v>4086</v>
      </c>
      <c r="F760" t="s">
        <v>4133</v>
      </c>
      <c r="G760" t="s">
        <v>4086</v>
      </c>
      <c r="H760" t="s">
        <v>4088</v>
      </c>
      <c r="I760" t="s">
        <v>4088</v>
      </c>
    </row>
    <row r="761" spans="1:9" x14ac:dyDescent="0.25">
      <c r="A761" t="s">
        <v>4128</v>
      </c>
      <c r="B761" t="s">
        <v>3914</v>
      </c>
      <c r="C761" t="s">
        <v>4129</v>
      </c>
      <c r="D761" t="s">
        <v>1986</v>
      </c>
      <c r="E761" t="s">
        <v>38</v>
      </c>
      <c r="F761" t="s">
        <v>4134</v>
      </c>
      <c r="G761" t="s">
        <v>38</v>
      </c>
      <c r="H761" t="s">
        <v>4090</v>
      </c>
      <c r="I761" t="s">
        <v>4090</v>
      </c>
    </row>
    <row r="762" spans="1:9" x14ac:dyDescent="0.25">
      <c r="A762" t="s">
        <v>4128</v>
      </c>
      <c r="B762" t="s">
        <v>3914</v>
      </c>
      <c r="C762" t="s">
        <v>4129</v>
      </c>
      <c r="D762" t="s">
        <v>1986</v>
      </c>
      <c r="E762" t="s">
        <v>4091</v>
      </c>
      <c r="F762" t="s">
        <v>4135</v>
      </c>
      <c r="G762" t="s">
        <v>4091</v>
      </c>
      <c r="H762" t="s">
        <v>4093</v>
      </c>
      <c r="I762" t="s">
        <v>4093</v>
      </c>
    </row>
    <row r="763" spans="1:9" x14ac:dyDescent="0.25">
      <c r="A763" t="s">
        <v>4128</v>
      </c>
      <c r="B763" t="s">
        <v>3914</v>
      </c>
      <c r="C763" t="s">
        <v>4129</v>
      </c>
      <c r="D763" t="s">
        <v>1986</v>
      </c>
      <c r="E763" t="s">
        <v>51</v>
      </c>
      <c r="F763" t="s">
        <v>4136</v>
      </c>
      <c r="G763" t="s">
        <v>51</v>
      </c>
      <c r="H763" t="s">
        <v>4095</v>
      </c>
      <c r="I763" t="s">
        <v>4095</v>
      </c>
    </row>
    <row r="764" spans="1:9" x14ac:dyDescent="0.25">
      <c r="A764" t="s">
        <v>4128</v>
      </c>
      <c r="B764" t="s">
        <v>3914</v>
      </c>
      <c r="C764" t="s">
        <v>4129</v>
      </c>
      <c r="D764" t="s">
        <v>1986</v>
      </c>
      <c r="E764" t="s">
        <v>4096</v>
      </c>
      <c r="F764" t="s">
        <v>4137</v>
      </c>
      <c r="G764" t="s">
        <v>4096</v>
      </c>
      <c r="H764" t="s">
        <v>4098</v>
      </c>
      <c r="I764" t="s">
        <v>4098</v>
      </c>
    </row>
    <row r="765" spans="1:9" x14ac:dyDescent="0.25">
      <c r="A765" t="s">
        <v>4128</v>
      </c>
      <c r="B765" t="s">
        <v>3914</v>
      </c>
      <c r="C765" t="s">
        <v>4129</v>
      </c>
      <c r="D765" t="s">
        <v>1986</v>
      </c>
      <c r="E765" t="s">
        <v>68</v>
      </c>
      <c r="F765" t="s">
        <v>4138</v>
      </c>
      <c r="G765" t="s">
        <v>68</v>
      </c>
      <c r="H765" t="s">
        <v>4100</v>
      </c>
      <c r="I765" t="s">
        <v>4100</v>
      </c>
    </row>
    <row r="766" spans="1:9" x14ac:dyDescent="0.25">
      <c r="A766" t="s">
        <v>4128</v>
      </c>
      <c r="B766" t="s">
        <v>3914</v>
      </c>
      <c r="C766" t="s">
        <v>4129</v>
      </c>
      <c r="D766" t="s">
        <v>1986</v>
      </c>
      <c r="E766" t="s">
        <v>4101</v>
      </c>
      <c r="F766" t="s">
        <v>4139</v>
      </c>
      <c r="G766" t="s">
        <v>4101</v>
      </c>
      <c r="H766" t="s">
        <v>4103</v>
      </c>
      <c r="I766" t="s">
        <v>4103</v>
      </c>
    </row>
    <row r="767" spans="1:9" x14ac:dyDescent="0.25">
      <c r="A767" t="s">
        <v>4140</v>
      </c>
      <c r="B767" t="s">
        <v>3914</v>
      </c>
      <c r="C767" t="s">
        <v>4141</v>
      </c>
      <c r="D767" t="s">
        <v>1986</v>
      </c>
      <c r="E767" t="s">
        <v>177</v>
      </c>
      <c r="F767" t="s">
        <v>4142</v>
      </c>
      <c r="G767" t="s">
        <v>177</v>
      </c>
      <c r="H767" t="s">
        <v>3977</v>
      </c>
      <c r="I767" t="s">
        <v>3977</v>
      </c>
    </row>
    <row r="768" spans="1:9" x14ac:dyDescent="0.25">
      <c r="A768" t="s">
        <v>4140</v>
      </c>
      <c r="B768" t="s">
        <v>3914</v>
      </c>
      <c r="C768" t="s">
        <v>4141</v>
      </c>
      <c r="D768" t="s">
        <v>1986</v>
      </c>
      <c r="E768" t="s">
        <v>190</v>
      </c>
      <c r="F768" t="s">
        <v>4143</v>
      </c>
      <c r="G768" t="s">
        <v>190</v>
      </c>
      <c r="H768" t="s">
        <v>3979</v>
      </c>
      <c r="I768" t="s">
        <v>3979</v>
      </c>
    </row>
    <row r="769" spans="1:9" x14ac:dyDescent="0.25">
      <c r="A769" t="s">
        <v>4140</v>
      </c>
      <c r="B769" t="s">
        <v>3914</v>
      </c>
      <c r="C769" t="s">
        <v>4141</v>
      </c>
      <c r="D769" t="s">
        <v>1986</v>
      </c>
      <c r="E769" t="s">
        <v>174</v>
      </c>
      <c r="F769" t="s">
        <v>4144</v>
      </c>
      <c r="G769" t="s">
        <v>174</v>
      </c>
      <c r="H769" t="s">
        <v>3981</v>
      </c>
      <c r="I769" t="s">
        <v>3981</v>
      </c>
    </row>
    <row r="770" spans="1:9" x14ac:dyDescent="0.25">
      <c r="A770" t="s">
        <v>4140</v>
      </c>
      <c r="B770" t="s">
        <v>3914</v>
      </c>
      <c r="C770" t="s">
        <v>4141</v>
      </c>
      <c r="D770" t="s">
        <v>1986</v>
      </c>
      <c r="E770" t="s">
        <v>3982</v>
      </c>
      <c r="F770" t="s">
        <v>4145</v>
      </c>
      <c r="G770" t="s">
        <v>3982</v>
      </c>
      <c r="H770" t="s">
        <v>3984</v>
      </c>
      <c r="I770" t="s">
        <v>3984</v>
      </c>
    </row>
    <row r="771" spans="1:9" x14ac:dyDescent="0.25">
      <c r="A771" t="s">
        <v>4140</v>
      </c>
      <c r="B771" t="s">
        <v>3914</v>
      </c>
      <c r="C771" t="s">
        <v>4141</v>
      </c>
      <c r="D771" t="s">
        <v>1986</v>
      </c>
      <c r="E771" t="s">
        <v>169</v>
      </c>
      <c r="F771" t="s">
        <v>4146</v>
      </c>
      <c r="G771" t="s">
        <v>169</v>
      </c>
      <c r="H771" t="s">
        <v>3984</v>
      </c>
      <c r="I771" t="s">
        <v>3984</v>
      </c>
    </row>
    <row r="772" spans="1:9" x14ac:dyDescent="0.25">
      <c r="A772" t="s">
        <v>4140</v>
      </c>
      <c r="B772" t="s">
        <v>3914</v>
      </c>
      <c r="C772" t="s">
        <v>4141</v>
      </c>
      <c r="D772" t="s">
        <v>1986</v>
      </c>
      <c r="E772" t="s">
        <v>3986</v>
      </c>
      <c r="F772" t="s">
        <v>4147</v>
      </c>
      <c r="G772" t="s">
        <v>3986</v>
      </c>
      <c r="H772" t="s">
        <v>3988</v>
      </c>
      <c r="I772" t="s">
        <v>3988</v>
      </c>
    </row>
    <row r="773" spans="1:9" x14ac:dyDescent="0.25">
      <c r="A773" t="s">
        <v>4140</v>
      </c>
      <c r="B773" t="s">
        <v>3914</v>
      </c>
      <c r="C773" t="s">
        <v>4141</v>
      </c>
      <c r="D773" t="s">
        <v>1986</v>
      </c>
      <c r="E773" t="s">
        <v>3989</v>
      </c>
      <c r="F773" t="s">
        <v>4148</v>
      </c>
      <c r="G773" t="s">
        <v>3989</v>
      </c>
      <c r="H773" t="s">
        <v>1987</v>
      </c>
      <c r="I773" t="s">
        <v>1987</v>
      </c>
    </row>
    <row r="774" spans="1:9" x14ac:dyDescent="0.25">
      <c r="A774" t="s">
        <v>4140</v>
      </c>
      <c r="B774" t="s">
        <v>3914</v>
      </c>
      <c r="C774" t="s">
        <v>4141</v>
      </c>
      <c r="D774" t="s">
        <v>1986</v>
      </c>
      <c r="E774" t="s">
        <v>187</v>
      </c>
      <c r="F774" t="s">
        <v>4149</v>
      </c>
      <c r="G774" t="s">
        <v>187</v>
      </c>
      <c r="H774" t="s">
        <v>3992</v>
      </c>
      <c r="I774" t="s">
        <v>3992</v>
      </c>
    </row>
    <row r="775" spans="1:9" x14ac:dyDescent="0.25">
      <c r="A775" t="s">
        <v>4140</v>
      </c>
      <c r="B775" t="s">
        <v>3914</v>
      </c>
      <c r="C775" t="s">
        <v>4141</v>
      </c>
      <c r="D775" t="s">
        <v>1986</v>
      </c>
      <c r="E775" t="s">
        <v>182</v>
      </c>
      <c r="F775" t="s">
        <v>4150</v>
      </c>
      <c r="G775" t="s">
        <v>182</v>
      </c>
      <c r="H775" t="s">
        <v>3992</v>
      </c>
      <c r="I775" t="s">
        <v>3992</v>
      </c>
    </row>
    <row r="776" spans="1:9" x14ac:dyDescent="0.25">
      <c r="A776" t="s">
        <v>4140</v>
      </c>
      <c r="B776" t="s">
        <v>3914</v>
      </c>
      <c r="C776" t="s">
        <v>4141</v>
      </c>
      <c r="D776" t="s">
        <v>1986</v>
      </c>
      <c r="E776" t="s">
        <v>3994</v>
      </c>
      <c r="F776" t="s">
        <v>4151</v>
      </c>
      <c r="G776" t="s">
        <v>3994</v>
      </c>
      <c r="H776" t="s">
        <v>3996</v>
      </c>
      <c r="I776" t="s">
        <v>3996</v>
      </c>
    </row>
    <row r="777" spans="1:9" x14ac:dyDescent="0.25">
      <c r="A777" t="s">
        <v>4152</v>
      </c>
      <c r="B777" t="s">
        <v>3914</v>
      </c>
      <c r="C777" t="s">
        <v>4153</v>
      </c>
      <c r="D777" t="s">
        <v>1986</v>
      </c>
      <c r="E777" t="s">
        <v>177</v>
      </c>
      <c r="F777" t="s">
        <v>4154</v>
      </c>
      <c r="G777" t="s">
        <v>177</v>
      </c>
      <c r="H777" t="s">
        <v>3977</v>
      </c>
      <c r="I777" t="s">
        <v>3977</v>
      </c>
    </row>
    <row r="778" spans="1:9" x14ac:dyDescent="0.25">
      <c r="A778" t="s">
        <v>4152</v>
      </c>
      <c r="B778" t="s">
        <v>3914</v>
      </c>
      <c r="C778" t="s">
        <v>4153</v>
      </c>
      <c r="D778" t="s">
        <v>1986</v>
      </c>
      <c r="E778" t="s">
        <v>190</v>
      </c>
      <c r="F778" t="s">
        <v>4155</v>
      </c>
      <c r="G778" t="s">
        <v>190</v>
      </c>
      <c r="H778" t="s">
        <v>3979</v>
      </c>
      <c r="I778" t="s">
        <v>3979</v>
      </c>
    </row>
    <row r="779" spans="1:9" x14ac:dyDescent="0.25">
      <c r="A779" t="s">
        <v>4152</v>
      </c>
      <c r="B779" t="s">
        <v>3914</v>
      </c>
      <c r="C779" t="s">
        <v>4153</v>
      </c>
      <c r="D779" t="s">
        <v>1986</v>
      </c>
      <c r="E779" t="s">
        <v>174</v>
      </c>
      <c r="F779" t="s">
        <v>4156</v>
      </c>
      <c r="G779" t="s">
        <v>174</v>
      </c>
      <c r="H779" t="s">
        <v>3981</v>
      </c>
      <c r="I779" t="s">
        <v>3981</v>
      </c>
    </row>
    <row r="780" spans="1:9" x14ac:dyDescent="0.25">
      <c r="A780" t="s">
        <v>4152</v>
      </c>
      <c r="B780" t="s">
        <v>3914</v>
      </c>
      <c r="C780" t="s">
        <v>4153</v>
      </c>
      <c r="D780" t="s">
        <v>1986</v>
      </c>
      <c r="E780" t="s">
        <v>3982</v>
      </c>
      <c r="F780" t="s">
        <v>4157</v>
      </c>
      <c r="G780" t="s">
        <v>3982</v>
      </c>
      <c r="H780" t="s">
        <v>3984</v>
      </c>
      <c r="I780" t="s">
        <v>3984</v>
      </c>
    </row>
    <row r="781" spans="1:9" x14ac:dyDescent="0.25">
      <c r="A781" t="s">
        <v>4152</v>
      </c>
      <c r="B781" t="s">
        <v>3914</v>
      </c>
      <c r="C781" t="s">
        <v>4153</v>
      </c>
      <c r="D781" t="s">
        <v>1986</v>
      </c>
      <c r="E781" t="s">
        <v>169</v>
      </c>
      <c r="F781" t="s">
        <v>4158</v>
      </c>
      <c r="G781" t="s">
        <v>169</v>
      </c>
      <c r="H781" t="s">
        <v>3984</v>
      </c>
      <c r="I781" t="s">
        <v>3984</v>
      </c>
    </row>
    <row r="782" spans="1:9" x14ac:dyDescent="0.25">
      <c r="A782" t="s">
        <v>4152</v>
      </c>
      <c r="B782" t="s">
        <v>3914</v>
      </c>
      <c r="C782" t="s">
        <v>4153</v>
      </c>
      <c r="D782" t="s">
        <v>1986</v>
      </c>
      <c r="E782" t="s">
        <v>3986</v>
      </c>
      <c r="F782" t="s">
        <v>4159</v>
      </c>
      <c r="G782" t="s">
        <v>3986</v>
      </c>
      <c r="H782" t="s">
        <v>3988</v>
      </c>
      <c r="I782" t="s">
        <v>3988</v>
      </c>
    </row>
    <row r="783" spans="1:9" x14ac:dyDescent="0.25">
      <c r="A783" t="s">
        <v>4152</v>
      </c>
      <c r="B783" t="s">
        <v>3914</v>
      </c>
      <c r="C783" t="s">
        <v>4153</v>
      </c>
      <c r="D783" t="s">
        <v>1986</v>
      </c>
      <c r="E783" t="s">
        <v>3989</v>
      </c>
      <c r="F783" t="s">
        <v>4160</v>
      </c>
      <c r="G783" t="s">
        <v>3989</v>
      </c>
      <c r="H783" t="s">
        <v>1987</v>
      </c>
      <c r="I783" t="s">
        <v>1987</v>
      </c>
    </row>
    <row r="784" spans="1:9" x14ac:dyDescent="0.25">
      <c r="A784" t="s">
        <v>4152</v>
      </c>
      <c r="B784" t="s">
        <v>3914</v>
      </c>
      <c r="C784" t="s">
        <v>4153</v>
      </c>
      <c r="D784" t="s">
        <v>1986</v>
      </c>
      <c r="E784" t="s">
        <v>187</v>
      </c>
      <c r="F784" t="s">
        <v>4161</v>
      </c>
      <c r="G784" t="s">
        <v>187</v>
      </c>
      <c r="H784" t="s">
        <v>3992</v>
      </c>
      <c r="I784" t="s">
        <v>3992</v>
      </c>
    </row>
    <row r="785" spans="1:9" x14ac:dyDescent="0.25">
      <c r="A785" t="s">
        <v>4152</v>
      </c>
      <c r="B785" t="s">
        <v>3914</v>
      </c>
      <c r="C785" t="s">
        <v>4153</v>
      </c>
      <c r="D785" t="s">
        <v>1986</v>
      </c>
      <c r="E785" t="s">
        <v>182</v>
      </c>
      <c r="F785" t="s">
        <v>4162</v>
      </c>
      <c r="G785" t="s">
        <v>182</v>
      </c>
      <c r="H785" t="s">
        <v>3992</v>
      </c>
      <c r="I785" t="s">
        <v>3992</v>
      </c>
    </row>
    <row r="786" spans="1:9" x14ac:dyDescent="0.25">
      <c r="A786" t="s">
        <v>4152</v>
      </c>
      <c r="B786" t="s">
        <v>3914</v>
      </c>
      <c r="C786" t="s">
        <v>4153</v>
      </c>
      <c r="D786" t="s">
        <v>1986</v>
      </c>
      <c r="E786" t="s">
        <v>3994</v>
      </c>
      <c r="F786" t="s">
        <v>4163</v>
      </c>
      <c r="G786" t="s">
        <v>3994</v>
      </c>
      <c r="H786" t="s">
        <v>3996</v>
      </c>
      <c r="I786" t="s">
        <v>3996</v>
      </c>
    </row>
    <row r="787" spans="1:9" x14ac:dyDescent="0.25">
      <c r="A787" t="s">
        <v>4164</v>
      </c>
      <c r="B787" t="s">
        <v>3914</v>
      </c>
      <c r="C787" t="s">
        <v>4165</v>
      </c>
      <c r="D787" t="s">
        <v>1986</v>
      </c>
      <c r="E787" t="s">
        <v>177</v>
      </c>
      <c r="F787" t="s">
        <v>4166</v>
      </c>
      <c r="G787" t="s">
        <v>177</v>
      </c>
      <c r="H787" t="s">
        <v>3977</v>
      </c>
      <c r="I787" t="s">
        <v>3977</v>
      </c>
    </row>
    <row r="788" spans="1:9" x14ac:dyDescent="0.25">
      <c r="A788" t="s">
        <v>4164</v>
      </c>
      <c r="B788" t="s">
        <v>3914</v>
      </c>
      <c r="C788" t="s">
        <v>4165</v>
      </c>
      <c r="D788" t="s">
        <v>1986</v>
      </c>
      <c r="E788" t="s">
        <v>190</v>
      </c>
      <c r="F788" t="s">
        <v>4167</v>
      </c>
      <c r="G788" t="s">
        <v>190</v>
      </c>
      <c r="H788" t="s">
        <v>3979</v>
      </c>
      <c r="I788" t="s">
        <v>3979</v>
      </c>
    </row>
    <row r="789" spans="1:9" x14ac:dyDescent="0.25">
      <c r="A789" t="s">
        <v>4164</v>
      </c>
      <c r="B789" t="s">
        <v>3914</v>
      </c>
      <c r="C789" t="s">
        <v>4165</v>
      </c>
      <c r="D789" t="s">
        <v>1986</v>
      </c>
      <c r="E789" t="s">
        <v>174</v>
      </c>
      <c r="F789" t="s">
        <v>4168</v>
      </c>
      <c r="G789" t="s">
        <v>174</v>
      </c>
      <c r="H789" t="s">
        <v>3981</v>
      </c>
      <c r="I789" t="s">
        <v>3981</v>
      </c>
    </row>
    <row r="790" spans="1:9" x14ac:dyDescent="0.25">
      <c r="A790" t="s">
        <v>4164</v>
      </c>
      <c r="B790" t="s">
        <v>3914</v>
      </c>
      <c r="C790" t="s">
        <v>4165</v>
      </c>
      <c r="D790" t="s">
        <v>1986</v>
      </c>
      <c r="E790" t="s">
        <v>3982</v>
      </c>
      <c r="F790" t="s">
        <v>4169</v>
      </c>
      <c r="G790" t="s">
        <v>3982</v>
      </c>
      <c r="H790" t="s">
        <v>3984</v>
      </c>
      <c r="I790" t="s">
        <v>3984</v>
      </c>
    </row>
    <row r="791" spans="1:9" x14ac:dyDescent="0.25">
      <c r="A791" t="s">
        <v>4164</v>
      </c>
      <c r="B791" t="s">
        <v>3914</v>
      </c>
      <c r="C791" t="s">
        <v>4165</v>
      </c>
      <c r="D791" t="s">
        <v>1986</v>
      </c>
      <c r="E791" t="s">
        <v>169</v>
      </c>
      <c r="F791" t="s">
        <v>4170</v>
      </c>
      <c r="G791" t="s">
        <v>169</v>
      </c>
      <c r="H791" t="s">
        <v>3984</v>
      </c>
      <c r="I791" t="s">
        <v>3984</v>
      </c>
    </row>
    <row r="792" spans="1:9" x14ac:dyDescent="0.25">
      <c r="A792" t="s">
        <v>4164</v>
      </c>
      <c r="B792" t="s">
        <v>3914</v>
      </c>
      <c r="C792" t="s">
        <v>4165</v>
      </c>
      <c r="D792" t="s">
        <v>1986</v>
      </c>
      <c r="E792" t="s">
        <v>3986</v>
      </c>
      <c r="F792" t="s">
        <v>4171</v>
      </c>
      <c r="G792" t="s">
        <v>3986</v>
      </c>
      <c r="H792" t="s">
        <v>3988</v>
      </c>
      <c r="I792" t="s">
        <v>3988</v>
      </c>
    </row>
    <row r="793" spans="1:9" x14ac:dyDescent="0.25">
      <c r="A793" t="s">
        <v>4164</v>
      </c>
      <c r="B793" t="s">
        <v>3914</v>
      </c>
      <c r="C793" t="s">
        <v>4165</v>
      </c>
      <c r="D793" t="s">
        <v>1986</v>
      </c>
      <c r="E793" t="s">
        <v>3989</v>
      </c>
      <c r="F793" t="s">
        <v>4172</v>
      </c>
      <c r="G793" t="s">
        <v>3989</v>
      </c>
      <c r="H793" t="s">
        <v>1987</v>
      </c>
      <c r="I793" t="s">
        <v>1987</v>
      </c>
    </row>
    <row r="794" spans="1:9" x14ac:dyDescent="0.25">
      <c r="A794" t="s">
        <v>4164</v>
      </c>
      <c r="B794" t="s">
        <v>3914</v>
      </c>
      <c r="C794" t="s">
        <v>4165</v>
      </c>
      <c r="D794" t="s">
        <v>1986</v>
      </c>
      <c r="E794" t="s">
        <v>187</v>
      </c>
      <c r="F794" t="s">
        <v>4173</v>
      </c>
      <c r="G794" t="s">
        <v>187</v>
      </c>
      <c r="H794" t="s">
        <v>3992</v>
      </c>
      <c r="I794" t="s">
        <v>3992</v>
      </c>
    </row>
    <row r="795" spans="1:9" x14ac:dyDescent="0.25">
      <c r="A795" t="s">
        <v>4164</v>
      </c>
      <c r="B795" t="s">
        <v>3914</v>
      </c>
      <c r="C795" t="s">
        <v>4165</v>
      </c>
      <c r="D795" t="s">
        <v>1986</v>
      </c>
      <c r="E795" t="s">
        <v>182</v>
      </c>
      <c r="F795" t="s">
        <v>4174</v>
      </c>
      <c r="G795" t="s">
        <v>182</v>
      </c>
      <c r="H795" t="s">
        <v>3992</v>
      </c>
      <c r="I795" t="s">
        <v>3992</v>
      </c>
    </row>
    <row r="796" spans="1:9" x14ac:dyDescent="0.25">
      <c r="A796" t="s">
        <v>4164</v>
      </c>
      <c r="B796" t="s">
        <v>3914</v>
      </c>
      <c r="C796" t="s">
        <v>4165</v>
      </c>
      <c r="D796" t="s">
        <v>1986</v>
      </c>
      <c r="E796" t="s">
        <v>3994</v>
      </c>
      <c r="F796" t="s">
        <v>4175</v>
      </c>
      <c r="G796" t="s">
        <v>3994</v>
      </c>
      <c r="H796" t="s">
        <v>3996</v>
      </c>
      <c r="I796" t="s">
        <v>3996</v>
      </c>
    </row>
    <row r="797" spans="1:9" x14ac:dyDescent="0.25">
      <c r="A797" t="s">
        <v>4176</v>
      </c>
      <c r="B797" t="s">
        <v>3914</v>
      </c>
      <c r="C797" t="s">
        <v>4177</v>
      </c>
      <c r="D797" t="s">
        <v>1986</v>
      </c>
      <c r="E797" t="s">
        <v>4079</v>
      </c>
      <c r="F797" t="s">
        <v>4178</v>
      </c>
      <c r="G797" t="s">
        <v>4079</v>
      </c>
      <c r="H797" t="s">
        <v>4081</v>
      </c>
      <c r="I797" t="s">
        <v>4081</v>
      </c>
    </row>
    <row r="798" spans="1:9" x14ac:dyDescent="0.25">
      <c r="A798" t="s">
        <v>4176</v>
      </c>
      <c r="B798" t="s">
        <v>3914</v>
      </c>
      <c r="C798" t="s">
        <v>4177</v>
      </c>
      <c r="D798" t="s">
        <v>1986</v>
      </c>
      <c r="E798" t="s">
        <v>57</v>
      </c>
      <c r="F798" t="s">
        <v>4179</v>
      </c>
      <c r="G798" t="s">
        <v>57</v>
      </c>
      <c r="H798" t="s">
        <v>4083</v>
      </c>
      <c r="I798" t="s">
        <v>4083</v>
      </c>
    </row>
    <row r="799" spans="1:9" x14ac:dyDescent="0.25">
      <c r="A799" t="s">
        <v>4176</v>
      </c>
      <c r="B799" t="s">
        <v>3914</v>
      </c>
      <c r="C799" t="s">
        <v>4177</v>
      </c>
      <c r="D799" t="s">
        <v>1986</v>
      </c>
      <c r="E799" t="s">
        <v>45</v>
      </c>
      <c r="F799" t="s">
        <v>4180</v>
      </c>
      <c r="G799" t="s">
        <v>45</v>
      </c>
      <c r="H799" t="s">
        <v>4085</v>
      </c>
      <c r="I799" t="s">
        <v>4085</v>
      </c>
    </row>
    <row r="800" spans="1:9" x14ac:dyDescent="0.25">
      <c r="A800" t="s">
        <v>4176</v>
      </c>
      <c r="B800" t="s">
        <v>3914</v>
      </c>
      <c r="C800" t="s">
        <v>4177</v>
      </c>
      <c r="D800" t="s">
        <v>1986</v>
      </c>
      <c r="E800" t="s">
        <v>4086</v>
      </c>
      <c r="F800" t="s">
        <v>4181</v>
      </c>
      <c r="G800" t="s">
        <v>4086</v>
      </c>
      <c r="H800" t="s">
        <v>4088</v>
      </c>
      <c r="I800" t="s">
        <v>4088</v>
      </c>
    </row>
    <row r="801" spans="1:9" x14ac:dyDescent="0.25">
      <c r="A801" t="s">
        <v>4176</v>
      </c>
      <c r="B801" t="s">
        <v>3914</v>
      </c>
      <c r="C801" t="s">
        <v>4177</v>
      </c>
      <c r="D801" t="s">
        <v>1986</v>
      </c>
      <c r="E801" t="s">
        <v>38</v>
      </c>
      <c r="F801" t="s">
        <v>4182</v>
      </c>
      <c r="G801" t="s">
        <v>38</v>
      </c>
      <c r="H801" t="s">
        <v>4090</v>
      </c>
      <c r="I801" t="s">
        <v>4090</v>
      </c>
    </row>
    <row r="802" spans="1:9" x14ac:dyDescent="0.25">
      <c r="A802" t="s">
        <v>4176</v>
      </c>
      <c r="B802" t="s">
        <v>3914</v>
      </c>
      <c r="C802" t="s">
        <v>4177</v>
      </c>
      <c r="D802" t="s">
        <v>1986</v>
      </c>
      <c r="E802" t="s">
        <v>4091</v>
      </c>
      <c r="F802" t="s">
        <v>4183</v>
      </c>
      <c r="G802" t="s">
        <v>4091</v>
      </c>
      <c r="H802" t="s">
        <v>4093</v>
      </c>
      <c r="I802" t="s">
        <v>4093</v>
      </c>
    </row>
    <row r="803" spans="1:9" x14ac:dyDescent="0.25">
      <c r="A803" t="s">
        <v>4176</v>
      </c>
      <c r="B803" t="s">
        <v>3914</v>
      </c>
      <c r="C803" t="s">
        <v>4177</v>
      </c>
      <c r="D803" t="s">
        <v>1986</v>
      </c>
      <c r="E803" t="s">
        <v>51</v>
      </c>
      <c r="F803" t="s">
        <v>4184</v>
      </c>
      <c r="G803" t="s">
        <v>51</v>
      </c>
      <c r="H803" t="s">
        <v>4095</v>
      </c>
      <c r="I803" t="s">
        <v>4095</v>
      </c>
    </row>
    <row r="804" spans="1:9" x14ac:dyDescent="0.25">
      <c r="A804" t="s">
        <v>4176</v>
      </c>
      <c r="B804" t="s">
        <v>3914</v>
      </c>
      <c r="C804" t="s">
        <v>4177</v>
      </c>
      <c r="D804" t="s">
        <v>1986</v>
      </c>
      <c r="E804" t="s">
        <v>4096</v>
      </c>
      <c r="F804" t="s">
        <v>4185</v>
      </c>
      <c r="G804" t="s">
        <v>4096</v>
      </c>
      <c r="H804" t="s">
        <v>4098</v>
      </c>
      <c r="I804" t="s">
        <v>4098</v>
      </c>
    </row>
    <row r="805" spans="1:9" x14ac:dyDescent="0.25">
      <c r="A805" t="s">
        <v>4176</v>
      </c>
      <c r="B805" t="s">
        <v>3914</v>
      </c>
      <c r="C805" t="s">
        <v>4177</v>
      </c>
      <c r="D805" t="s">
        <v>1986</v>
      </c>
      <c r="E805" t="s">
        <v>68</v>
      </c>
      <c r="F805" t="s">
        <v>4186</v>
      </c>
      <c r="G805" t="s">
        <v>68</v>
      </c>
      <c r="H805" t="s">
        <v>4100</v>
      </c>
      <c r="I805" t="s">
        <v>4100</v>
      </c>
    </row>
    <row r="806" spans="1:9" x14ac:dyDescent="0.25">
      <c r="A806" t="s">
        <v>4176</v>
      </c>
      <c r="B806" t="s">
        <v>3914</v>
      </c>
      <c r="C806" t="s">
        <v>4177</v>
      </c>
      <c r="D806" t="s">
        <v>1986</v>
      </c>
      <c r="E806" t="s">
        <v>4101</v>
      </c>
      <c r="F806" t="s">
        <v>4187</v>
      </c>
      <c r="G806" t="s">
        <v>4101</v>
      </c>
      <c r="H806" t="s">
        <v>4103</v>
      </c>
      <c r="I806" t="s">
        <v>4103</v>
      </c>
    </row>
    <row r="807" spans="1:9" x14ac:dyDescent="0.25">
      <c r="A807" t="s">
        <v>4188</v>
      </c>
      <c r="B807" t="s">
        <v>3914</v>
      </c>
      <c r="C807" t="s">
        <v>4189</v>
      </c>
      <c r="D807" t="s">
        <v>1986</v>
      </c>
      <c r="E807" t="s">
        <v>29</v>
      </c>
      <c r="F807" t="s">
        <v>4190</v>
      </c>
      <c r="G807" t="s">
        <v>29</v>
      </c>
      <c r="H807" t="s">
        <v>4191</v>
      </c>
      <c r="I807" t="s">
        <v>4191</v>
      </c>
    </row>
    <row r="808" spans="1:9" x14ac:dyDescent="0.25">
      <c r="A808" t="s">
        <v>4192</v>
      </c>
      <c r="B808" t="s">
        <v>3914</v>
      </c>
      <c r="C808" t="s">
        <v>4193</v>
      </c>
      <c r="D808" t="s">
        <v>1986</v>
      </c>
      <c r="E808" t="s">
        <v>29</v>
      </c>
      <c r="F808" t="s">
        <v>4194</v>
      </c>
      <c r="G808" t="s">
        <v>29</v>
      </c>
      <c r="H808" t="s">
        <v>4191</v>
      </c>
      <c r="I808" t="s">
        <v>4191</v>
      </c>
    </row>
    <row r="809" spans="1:9" x14ac:dyDescent="0.25">
      <c r="A809" t="s">
        <v>4195</v>
      </c>
      <c r="B809" t="s">
        <v>3914</v>
      </c>
      <c r="C809" t="s">
        <v>4196</v>
      </c>
      <c r="D809" t="s">
        <v>1986</v>
      </c>
      <c r="E809" t="s">
        <v>29</v>
      </c>
      <c r="F809" t="s">
        <v>4197</v>
      </c>
      <c r="G809" t="s">
        <v>29</v>
      </c>
      <c r="H809" t="s">
        <v>4191</v>
      </c>
      <c r="I809" t="s">
        <v>4191</v>
      </c>
    </row>
    <row r="810" spans="1:9" x14ac:dyDescent="0.25">
      <c r="A810" t="s">
        <v>4198</v>
      </c>
      <c r="B810" t="s">
        <v>3914</v>
      </c>
      <c r="C810" t="s">
        <v>4199</v>
      </c>
      <c r="D810" t="s">
        <v>1986</v>
      </c>
      <c r="E810" t="s">
        <v>29</v>
      </c>
      <c r="F810" t="s">
        <v>4200</v>
      </c>
      <c r="G810" t="s">
        <v>29</v>
      </c>
      <c r="H810" t="s">
        <v>4191</v>
      </c>
      <c r="I810" t="s">
        <v>4191</v>
      </c>
    </row>
    <row r="811" spans="1:9" x14ac:dyDescent="0.25">
      <c r="A811" t="s">
        <v>4201</v>
      </c>
      <c r="B811" t="s">
        <v>3914</v>
      </c>
      <c r="C811" t="s">
        <v>4202</v>
      </c>
      <c r="D811" t="s">
        <v>1986</v>
      </c>
      <c r="E811" t="s">
        <v>29</v>
      </c>
      <c r="F811" t="s">
        <v>4203</v>
      </c>
      <c r="G811" t="s">
        <v>29</v>
      </c>
      <c r="H811" t="s">
        <v>4191</v>
      </c>
      <c r="I811" t="s">
        <v>4191</v>
      </c>
    </row>
    <row r="812" spans="1:9" x14ac:dyDescent="0.25">
      <c r="A812" t="s">
        <v>4204</v>
      </c>
      <c r="B812" t="s">
        <v>3914</v>
      </c>
      <c r="C812" t="s">
        <v>4205</v>
      </c>
      <c r="D812" t="s">
        <v>1986</v>
      </c>
      <c r="E812" t="s">
        <v>29</v>
      </c>
      <c r="F812" t="s">
        <v>4206</v>
      </c>
      <c r="G812" t="s">
        <v>29</v>
      </c>
      <c r="H812" t="s">
        <v>4191</v>
      </c>
      <c r="I812" t="s">
        <v>4191</v>
      </c>
    </row>
    <row r="813" spans="1:9" x14ac:dyDescent="0.25">
      <c r="A813" t="s">
        <v>4207</v>
      </c>
      <c r="B813" t="s">
        <v>3914</v>
      </c>
      <c r="C813" t="s">
        <v>4208</v>
      </c>
      <c r="D813" t="s">
        <v>1986</v>
      </c>
      <c r="E813" t="s">
        <v>29</v>
      </c>
      <c r="F813" t="s">
        <v>4209</v>
      </c>
      <c r="G813" t="s">
        <v>29</v>
      </c>
      <c r="H813" t="s">
        <v>4191</v>
      </c>
      <c r="I813" t="s">
        <v>4191</v>
      </c>
    </row>
    <row r="814" spans="1:9" x14ac:dyDescent="0.25">
      <c r="A814" t="s">
        <v>4210</v>
      </c>
      <c r="B814" t="s">
        <v>3914</v>
      </c>
      <c r="C814" t="s">
        <v>4211</v>
      </c>
      <c r="D814" t="s">
        <v>1986</v>
      </c>
      <c r="E814" t="s">
        <v>29</v>
      </c>
      <c r="F814" t="s">
        <v>4212</v>
      </c>
      <c r="G814" t="s">
        <v>29</v>
      </c>
      <c r="H814" t="s">
        <v>4191</v>
      </c>
      <c r="I814" t="s">
        <v>4191</v>
      </c>
    </row>
    <row r="815" spans="1:9" x14ac:dyDescent="0.25">
      <c r="A815" t="s">
        <v>4213</v>
      </c>
      <c r="B815" t="s">
        <v>3914</v>
      </c>
      <c r="C815" t="s">
        <v>4214</v>
      </c>
      <c r="D815" t="s">
        <v>1986</v>
      </c>
      <c r="E815" t="s">
        <v>29</v>
      </c>
      <c r="F815" t="s">
        <v>4215</v>
      </c>
      <c r="G815" t="s">
        <v>29</v>
      </c>
      <c r="H815" t="s">
        <v>4191</v>
      </c>
      <c r="I815" t="s">
        <v>4191</v>
      </c>
    </row>
    <row r="816" spans="1:9" x14ac:dyDescent="0.25">
      <c r="A816" t="s">
        <v>4216</v>
      </c>
      <c r="B816" t="s">
        <v>3914</v>
      </c>
      <c r="C816" t="s">
        <v>4217</v>
      </c>
      <c r="D816" t="s">
        <v>1986</v>
      </c>
      <c r="E816" t="s">
        <v>29</v>
      </c>
      <c r="F816" t="s">
        <v>4218</v>
      </c>
      <c r="G816" t="s">
        <v>29</v>
      </c>
      <c r="H816" t="s">
        <v>4191</v>
      </c>
      <c r="I816" t="s">
        <v>4191</v>
      </c>
    </row>
    <row r="817" spans="1:9" x14ac:dyDescent="0.25">
      <c r="A817" t="s">
        <v>4219</v>
      </c>
      <c r="B817" t="s">
        <v>3914</v>
      </c>
      <c r="C817" t="s">
        <v>4220</v>
      </c>
      <c r="D817" t="s">
        <v>1986</v>
      </c>
      <c r="E817" t="s">
        <v>4079</v>
      </c>
      <c r="F817" t="s">
        <v>4221</v>
      </c>
      <c r="G817" t="s">
        <v>4079</v>
      </c>
      <c r="H817" t="s">
        <v>4081</v>
      </c>
      <c r="I817" t="s">
        <v>4081</v>
      </c>
    </row>
    <row r="818" spans="1:9" x14ac:dyDescent="0.25">
      <c r="A818" t="s">
        <v>4219</v>
      </c>
      <c r="B818" t="s">
        <v>3914</v>
      </c>
      <c r="C818" t="s">
        <v>4220</v>
      </c>
      <c r="D818" t="s">
        <v>1986</v>
      </c>
      <c r="E818" t="s">
        <v>57</v>
      </c>
      <c r="F818" t="s">
        <v>4222</v>
      </c>
      <c r="G818" t="s">
        <v>57</v>
      </c>
      <c r="H818" t="s">
        <v>4083</v>
      </c>
      <c r="I818" t="s">
        <v>4083</v>
      </c>
    </row>
    <row r="819" spans="1:9" x14ac:dyDescent="0.25">
      <c r="A819" t="s">
        <v>4219</v>
      </c>
      <c r="B819" t="s">
        <v>3914</v>
      </c>
      <c r="C819" t="s">
        <v>4220</v>
      </c>
      <c r="D819" t="s">
        <v>1986</v>
      </c>
      <c r="E819" t="s">
        <v>45</v>
      </c>
      <c r="F819" t="s">
        <v>4223</v>
      </c>
      <c r="G819" t="s">
        <v>45</v>
      </c>
      <c r="H819" t="s">
        <v>4085</v>
      </c>
      <c r="I819" t="s">
        <v>4085</v>
      </c>
    </row>
    <row r="820" spans="1:9" x14ac:dyDescent="0.25">
      <c r="A820" t="s">
        <v>4219</v>
      </c>
      <c r="B820" t="s">
        <v>3914</v>
      </c>
      <c r="C820" t="s">
        <v>4220</v>
      </c>
      <c r="D820" t="s">
        <v>1986</v>
      </c>
      <c r="E820" t="s">
        <v>4086</v>
      </c>
      <c r="F820" t="s">
        <v>4224</v>
      </c>
      <c r="G820" t="s">
        <v>4086</v>
      </c>
      <c r="H820" t="s">
        <v>4088</v>
      </c>
      <c r="I820" t="s">
        <v>4088</v>
      </c>
    </row>
    <row r="821" spans="1:9" x14ac:dyDescent="0.25">
      <c r="A821" t="s">
        <v>4219</v>
      </c>
      <c r="B821" t="s">
        <v>3914</v>
      </c>
      <c r="C821" t="s">
        <v>4220</v>
      </c>
      <c r="D821" t="s">
        <v>1986</v>
      </c>
      <c r="E821" t="s">
        <v>38</v>
      </c>
      <c r="F821" t="s">
        <v>4225</v>
      </c>
      <c r="G821" t="s">
        <v>38</v>
      </c>
      <c r="H821" t="s">
        <v>4090</v>
      </c>
      <c r="I821" t="s">
        <v>4090</v>
      </c>
    </row>
    <row r="822" spans="1:9" x14ac:dyDescent="0.25">
      <c r="A822" t="s">
        <v>4219</v>
      </c>
      <c r="B822" t="s">
        <v>3914</v>
      </c>
      <c r="C822" t="s">
        <v>4220</v>
      </c>
      <c r="D822" t="s">
        <v>1986</v>
      </c>
      <c r="E822" t="s">
        <v>4091</v>
      </c>
      <c r="F822" t="s">
        <v>4226</v>
      </c>
      <c r="G822" t="s">
        <v>4091</v>
      </c>
      <c r="H822" t="s">
        <v>4093</v>
      </c>
      <c r="I822" t="s">
        <v>4093</v>
      </c>
    </row>
    <row r="823" spans="1:9" x14ac:dyDescent="0.25">
      <c r="A823" t="s">
        <v>4219</v>
      </c>
      <c r="B823" t="s">
        <v>3914</v>
      </c>
      <c r="C823" t="s">
        <v>4220</v>
      </c>
      <c r="D823" t="s">
        <v>1986</v>
      </c>
      <c r="E823" t="s">
        <v>51</v>
      </c>
      <c r="F823" t="s">
        <v>4227</v>
      </c>
      <c r="G823" t="s">
        <v>51</v>
      </c>
      <c r="H823" t="s">
        <v>4095</v>
      </c>
      <c r="I823" t="s">
        <v>4095</v>
      </c>
    </row>
    <row r="824" spans="1:9" x14ac:dyDescent="0.25">
      <c r="A824" t="s">
        <v>4219</v>
      </c>
      <c r="B824" t="s">
        <v>3914</v>
      </c>
      <c r="C824" t="s">
        <v>4220</v>
      </c>
      <c r="D824" t="s">
        <v>1986</v>
      </c>
      <c r="E824" t="s">
        <v>4096</v>
      </c>
      <c r="F824" t="s">
        <v>4228</v>
      </c>
      <c r="G824" t="s">
        <v>4096</v>
      </c>
      <c r="H824" t="s">
        <v>4098</v>
      </c>
      <c r="I824" t="s">
        <v>4098</v>
      </c>
    </row>
    <row r="825" spans="1:9" x14ac:dyDescent="0.25">
      <c r="A825" t="s">
        <v>4219</v>
      </c>
      <c r="B825" t="s">
        <v>3914</v>
      </c>
      <c r="C825" t="s">
        <v>4220</v>
      </c>
      <c r="D825" t="s">
        <v>1986</v>
      </c>
      <c r="E825" t="s">
        <v>68</v>
      </c>
      <c r="F825" t="s">
        <v>4229</v>
      </c>
      <c r="G825" t="s">
        <v>68</v>
      </c>
      <c r="H825" t="s">
        <v>4100</v>
      </c>
      <c r="I825" t="s">
        <v>4100</v>
      </c>
    </row>
    <row r="826" spans="1:9" x14ac:dyDescent="0.25">
      <c r="A826" t="s">
        <v>4219</v>
      </c>
      <c r="B826" t="s">
        <v>3914</v>
      </c>
      <c r="C826" t="s">
        <v>4220</v>
      </c>
      <c r="D826" t="s">
        <v>1986</v>
      </c>
      <c r="E826" t="s">
        <v>4101</v>
      </c>
      <c r="F826" t="s">
        <v>4230</v>
      </c>
      <c r="G826" t="s">
        <v>4101</v>
      </c>
      <c r="H826" t="s">
        <v>4103</v>
      </c>
      <c r="I826" t="s">
        <v>4103</v>
      </c>
    </row>
    <row r="827" spans="1:9" x14ac:dyDescent="0.25">
      <c r="A827" t="s">
        <v>4061</v>
      </c>
      <c r="B827" t="s">
        <v>3914</v>
      </c>
      <c r="C827" t="s">
        <v>4062</v>
      </c>
      <c r="D827" t="s">
        <v>1986</v>
      </c>
      <c r="E827" t="s">
        <v>161</v>
      </c>
      <c r="F827" t="s">
        <v>4231</v>
      </c>
      <c r="G827" t="s">
        <v>161</v>
      </c>
      <c r="H827" t="s">
        <v>4068</v>
      </c>
      <c r="I827" t="s">
        <v>4068</v>
      </c>
    </row>
    <row r="828" spans="1:9" x14ac:dyDescent="0.25">
      <c r="A828" t="s">
        <v>4064</v>
      </c>
      <c r="B828" t="s">
        <v>3914</v>
      </c>
      <c r="C828" t="s">
        <v>4065</v>
      </c>
      <c r="D828" t="s">
        <v>1986</v>
      </c>
      <c r="E828" t="s">
        <v>161</v>
      </c>
      <c r="F828" t="s">
        <v>4232</v>
      </c>
      <c r="G828" t="s">
        <v>161</v>
      </c>
      <c r="H828" t="s">
        <v>4068</v>
      </c>
      <c r="I828" t="s">
        <v>4068</v>
      </c>
    </row>
    <row r="829" spans="1:9" x14ac:dyDescent="0.25">
      <c r="A829" t="s">
        <v>4043</v>
      </c>
      <c r="B829" t="s">
        <v>3914</v>
      </c>
      <c r="C829" t="s">
        <v>4044</v>
      </c>
      <c r="D829" t="s">
        <v>1986</v>
      </c>
      <c r="E829" t="s">
        <v>4040</v>
      </c>
      <c r="F829" t="s">
        <v>4233</v>
      </c>
      <c r="G829" t="s">
        <v>4040</v>
      </c>
      <c r="H829" t="s">
        <v>4042</v>
      </c>
      <c r="I829" t="s">
        <v>4042</v>
      </c>
    </row>
    <row r="830" spans="1:9" x14ac:dyDescent="0.25">
      <c r="A830" t="s">
        <v>4033</v>
      </c>
      <c r="B830" t="s">
        <v>3914</v>
      </c>
      <c r="C830" t="s">
        <v>4034</v>
      </c>
      <c r="D830" t="s">
        <v>1986</v>
      </c>
      <c r="E830" t="s">
        <v>153</v>
      </c>
      <c r="F830" t="s">
        <v>4234</v>
      </c>
      <c r="G830" t="s">
        <v>153</v>
      </c>
      <c r="H830" t="s">
        <v>4235</v>
      </c>
      <c r="I830" t="s">
        <v>4235</v>
      </c>
    </row>
    <row r="831" spans="1:9" x14ac:dyDescent="0.25">
      <c r="A831" t="s">
        <v>4043</v>
      </c>
      <c r="B831" t="s">
        <v>3914</v>
      </c>
      <c r="C831" t="s">
        <v>4044</v>
      </c>
      <c r="D831" t="s">
        <v>1986</v>
      </c>
      <c r="E831" t="s">
        <v>4046</v>
      </c>
      <c r="F831" t="s">
        <v>4236</v>
      </c>
      <c r="G831" t="s">
        <v>4046</v>
      </c>
      <c r="H831" t="s">
        <v>4048</v>
      </c>
      <c r="I831" t="s">
        <v>4048</v>
      </c>
    </row>
    <row r="832" spans="1:9" x14ac:dyDescent="0.25">
      <c r="A832" t="s">
        <v>4037</v>
      </c>
      <c r="B832" t="s">
        <v>3914</v>
      </c>
      <c r="C832" t="s">
        <v>4038</v>
      </c>
      <c r="D832" t="s">
        <v>1986</v>
      </c>
      <c r="E832" t="s">
        <v>153</v>
      </c>
      <c r="F832" t="s">
        <v>4237</v>
      </c>
      <c r="G832" t="s">
        <v>153</v>
      </c>
      <c r="H832" t="s">
        <v>4235</v>
      </c>
      <c r="I832" t="s">
        <v>4235</v>
      </c>
    </row>
    <row r="833" spans="1:9" x14ac:dyDescent="0.25">
      <c r="A833" t="s">
        <v>4043</v>
      </c>
      <c r="B833" t="s">
        <v>3914</v>
      </c>
      <c r="C833" t="s">
        <v>4044</v>
      </c>
      <c r="D833" t="s">
        <v>1986</v>
      </c>
      <c r="E833" t="s">
        <v>153</v>
      </c>
      <c r="F833" t="s">
        <v>4238</v>
      </c>
      <c r="G833" t="s">
        <v>153</v>
      </c>
      <c r="H833" t="s">
        <v>4235</v>
      </c>
      <c r="I833" t="s">
        <v>4235</v>
      </c>
    </row>
    <row r="834" spans="1:9" x14ac:dyDescent="0.25">
      <c r="A834" t="s">
        <v>4049</v>
      </c>
      <c r="B834" t="s">
        <v>3914</v>
      </c>
      <c r="C834" t="s">
        <v>4050</v>
      </c>
      <c r="D834" t="s">
        <v>1986</v>
      </c>
      <c r="E834" t="s">
        <v>153</v>
      </c>
      <c r="F834" t="s">
        <v>4239</v>
      </c>
      <c r="G834" t="s">
        <v>153</v>
      </c>
      <c r="H834" t="s">
        <v>4235</v>
      </c>
      <c r="I834" t="s">
        <v>4235</v>
      </c>
    </row>
    <row r="835" spans="1:9" x14ac:dyDescent="0.25">
      <c r="A835" t="s">
        <v>4052</v>
      </c>
      <c r="B835" t="s">
        <v>3914</v>
      </c>
      <c r="C835" t="s">
        <v>4053</v>
      </c>
      <c r="D835" t="s">
        <v>1986</v>
      </c>
      <c r="E835" t="s">
        <v>153</v>
      </c>
      <c r="F835" t="s">
        <v>4240</v>
      </c>
      <c r="G835" t="s">
        <v>153</v>
      </c>
      <c r="H835" t="s">
        <v>4235</v>
      </c>
      <c r="I835" t="s">
        <v>4235</v>
      </c>
    </row>
    <row r="836" spans="1:9" x14ac:dyDescent="0.25">
      <c r="A836" t="s">
        <v>4055</v>
      </c>
      <c r="B836" t="s">
        <v>3914</v>
      </c>
      <c r="C836" t="s">
        <v>4056</v>
      </c>
      <c r="D836" t="s">
        <v>1986</v>
      </c>
      <c r="E836" t="s">
        <v>153</v>
      </c>
      <c r="F836" t="s">
        <v>4241</v>
      </c>
      <c r="G836" t="s">
        <v>153</v>
      </c>
      <c r="H836" t="s">
        <v>4235</v>
      </c>
      <c r="I836" t="s">
        <v>4235</v>
      </c>
    </row>
    <row r="837" spans="1:9" x14ac:dyDescent="0.25">
      <c r="A837" t="s">
        <v>4058</v>
      </c>
      <c r="B837" t="s">
        <v>3914</v>
      </c>
      <c r="C837" t="s">
        <v>4059</v>
      </c>
      <c r="D837" t="s">
        <v>1986</v>
      </c>
      <c r="E837" t="s">
        <v>153</v>
      </c>
      <c r="F837" t="s">
        <v>4242</v>
      </c>
      <c r="G837" t="s">
        <v>153</v>
      </c>
      <c r="H837" t="s">
        <v>4235</v>
      </c>
      <c r="I837" t="s">
        <v>4235</v>
      </c>
    </row>
    <row r="838" spans="1:9" x14ac:dyDescent="0.25">
      <c r="A838" t="s">
        <v>4061</v>
      </c>
      <c r="B838" t="s">
        <v>3914</v>
      </c>
      <c r="C838" t="s">
        <v>4062</v>
      </c>
      <c r="D838" t="s">
        <v>1986</v>
      </c>
      <c r="E838" t="s">
        <v>153</v>
      </c>
      <c r="F838" t="s">
        <v>4243</v>
      </c>
      <c r="G838" t="s">
        <v>153</v>
      </c>
      <c r="H838" t="s">
        <v>4235</v>
      </c>
      <c r="I838" t="s">
        <v>4235</v>
      </c>
    </row>
    <row r="839" spans="1:9" x14ac:dyDescent="0.25">
      <c r="A839" t="s">
        <v>4049</v>
      </c>
      <c r="B839" t="s">
        <v>3914</v>
      </c>
      <c r="C839" t="s">
        <v>4050</v>
      </c>
      <c r="D839" t="s">
        <v>1986</v>
      </c>
      <c r="E839" t="s">
        <v>4040</v>
      </c>
      <c r="F839" t="s">
        <v>4244</v>
      </c>
      <c r="G839" t="s">
        <v>4040</v>
      </c>
      <c r="H839" t="s">
        <v>4042</v>
      </c>
      <c r="I839" t="s">
        <v>4042</v>
      </c>
    </row>
    <row r="840" spans="1:9" x14ac:dyDescent="0.25">
      <c r="A840" t="s">
        <v>4064</v>
      </c>
      <c r="B840" t="s">
        <v>3914</v>
      </c>
      <c r="C840" t="s">
        <v>4065</v>
      </c>
      <c r="D840" t="s">
        <v>1986</v>
      </c>
      <c r="E840" t="s">
        <v>153</v>
      </c>
      <c r="F840" t="s">
        <v>4245</v>
      </c>
      <c r="G840" t="s">
        <v>153</v>
      </c>
      <c r="H840" t="s">
        <v>4235</v>
      </c>
      <c r="I840" t="s">
        <v>4235</v>
      </c>
    </row>
    <row r="841" spans="1:9" x14ac:dyDescent="0.25">
      <c r="A841" t="s">
        <v>4049</v>
      </c>
      <c r="B841" t="s">
        <v>3914</v>
      </c>
      <c r="C841" t="s">
        <v>4050</v>
      </c>
      <c r="D841" t="s">
        <v>1986</v>
      </c>
      <c r="E841" t="s">
        <v>4046</v>
      </c>
      <c r="F841" t="s">
        <v>4246</v>
      </c>
      <c r="G841" t="s">
        <v>4046</v>
      </c>
      <c r="H841" t="s">
        <v>4048</v>
      </c>
      <c r="I841" t="s">
        <v>4048</v>
      </c>
    </row>
    <row r="842" spans="1:9" x14ac:dyDescent="0.25">
      <c r="A842" t="s">
        <v>4033</v>
      </c>
      <c r="B842" t="s">
        <v>3914</v>
      </c>
      <c r="C842" t="s">
        <v>4034</v>
      </c>
      <c r="D842" t="s">
        <v>1986</v>
      </c>
      <c r="E842" t="s">
        <v>4247</v>
      </c>
      <c r="F842" t="s">
        <v>4248</v>
      </c>
      <c r="G842" t="s">
        <v>4247</v>
      </c>
      <c r="H842" t="s">
        <v>4249</v>
      </c>
      <c r="I842" t="s">
        <v>4249</v>
      </c>
    </row>
    <row r="843" spans="1:9" x14ac:dyDescent="0.25">
      <c r="A843" t="s">
        <v>4037</v>
      </c>
      <c r="B843" t="s">
        <v>3914</v>
      </c>
      <c r="C843" t="s">
        <v>4038</v>
      </c>
      <c r="D843" t="s">
        <v>1986</v>
      </c>
      <c r="E843" t="s">
        <v>4247</v>
      </c>
      <c r="F843" t="s">
        <v>4250</v>
      </c>
      <c r="G843" t="s">
        <v>4247</v>
      </c>
      <c r="H843" t="s">
        <v>4249</v>
      </c>
      <c r="I843" t="s">
        <v>4249</v>
      </c>
    </row>
    <row r="844" spans="1:9" x14ac:dyDescent="0.25">
      <c r="A844" t="s">
        <v>4043</v>
      </c>
      <c r="B844" t="s">
        <v>3914</v>
      </c>
      <c r="C844" t="s">
        <v>4044</v>
      </c>
      <c r="D844" t="s">
        <v>1986</v>
      </c>
      <c r="E844" t="s">
        <v>4247</v>
      </c>
      <c r="F844" t="s">
        <v>4251</v>
      </c>
      <c r="G844" t="s">
        <v>4247</v>
      </c>
      <c r="H844" t="s">
        <v>4249</v>
      </c>
      <c r="I844" t="s">
        <v>4249</v>
      </c>
    </row>
    <row r="845" spans="1:9" x14ac:dyDescent="0.25">
      <c r="A845" t="s">
        <v>4049</v>
      </c>
      <c r="B845" t="s">
        <v>3914</v>
      </c>
      <c r="C845" t="s">
        <v>4050</v>
      </c>
      <c r="D845" t="s">
        <v>1986</v>
      </c>
      <c r="E845" t="s">
        <v>4247</v>
      </c>
      <c r="F845" t="s">
        <v>4252</v>
      </c>
      <c r="G845" t="s">
        <v>4247</v>
      </c>
      <c r="H845" t="s">
        <v>4249</v>
      </c>
      <c r="I845" t="s">
        <v>4249</v>
      </c>
    </row>
    <row r="846" spans="1:9" x14ac:dyDescent="0.25">
      <c r="A846" t="s">
        <v>4052</v>
      </c>
      <c r="B846" t="s">
        <v>3914</v>
      </c>
      <c r="C846" t="s">
        <v>4053</v>
      </c>
      <c r="D846" t="s">
        <v>1986</v>
      </c>
      <c r="E846" t="s">
        <v>4247</v>
      </c>
      <c r="F846" t="s">
        <v>4253</v>
      </c>
      <c r="G846" t="s">
        <v>4247</v>
      </c>
      <c r="H846" t="s">
        <v>4249</v>
      </c>
      <c r="I846" t="s">
        <v>4249</v>
      </c>
    </row>
    <row r="847" spans="1:9" x14ac:dyDescent="0.25">
      <c r="A847" t="s">
        <v>4055</v>
      </c>
      <c r="B847" t="s">
        <v>3914</v>
      </c>
      <c r="C847" t="s">
        <v>4056</v>
      </c>
      <c r="D847" t="s">
        <v>1986</v>
      </c>
      <c r="E847" t="s">
        <v>4247</v>
      </c>
      <c r="F847" t="s">
        <v>4254</v>
      </c>
      <c r="G847" t="s">
        <v>4247</v>
      </c>
      <c r="H847" t="s">
        <v>4249</v>
      </c>
      <c r="I847" t="s">
        <v>4249</v>
      </c>
    </row>
    <row r="848" spans="1:9" x14ac:dyDescent="0.25">
      <c r="A848" t="s">
        <v>4058</v>
      </c>
      <c r="B848" t="s">
        <v>3914</v>
      </c>
      <c r="C848" t="s">
        <v>4059</v>
      </c>
      <c r="D848" t="s">
        <v>1986</v>
      </c>
      <c r="E848" t="s">
        <v>4247</v>
      </c>
      <c r="F848" t="s">
        <v>4255</v>
      </c>
      <c r="G848" t="s">
        <v>4247</v>
      </c>
      <c r="H848" t="s">
        <v>4249</v>
      </c>
      <c r="I848" t="s">
        <v>4249</v>
      </c>
    </row>
    <row r="849" spans="1:9" x14ac:dyDescent="0.25">
      <c r="A849" t="s">
        <v>4052</v>
      </c>
      <c r="B849" t="s">
        <v>3914</v>
      </c>
      <c r="C849" t="s">
        <v>4053</v>
      </c>
      <c r="D849" t="s">
        <v>1986</v>
      </c>
      <c r="E849" t="s">
        <v>4040</v>
      </c>
      <c r="F849" t="s">
        <v>4256</v>
      </c>
      <c r="G849" t="s">
        <v>4040</v>
      </c>
      <c r="H849" t="s">
        <v>4042</v>
      </c>
      <c r="I849" t="s">
        <v>4042</v>
      </c>
    </row>
    <row r="850" spans="1:9" x14ac:dyDescent="0.25">
      <c r="A850" t="s">
        <v>4061</v>
      </c>
      <c r="B850" t="s">
        <v>3914</v>
      </c>
      <c r="C850" t="s">
        <v>4062</v>
      </c>
      <c r="D850" t="s">
        <v>1986</v>
      </c>
      <c r="E850" t="s">
        <v>4247</v>
      </c>
      <c r="F850" t="s">
        <v>4257</v>
      </c>
      <c r="G850" t="s">
        <v>4247</v>
      </c>
      <c r="H850" t="s">
        <v>4249</v>
      </c>
      <c r="I850" t="s">
        <v>4249</v>
      </c>
    </row>
    <row r="851" spans="1:9" x14ac:dyDescent="0.25">
      <c r="A851" t="s">
        <v>4052</v>
      </c>
      <c r="B851" t="s">
        <v>3914</v>
      </c>
      <c r="C851" t="s">
        <v>4053</v>
      </c>
      <c r="D851" t="s">
        <v>1986</v>
      </c>
      <c r="E851" t="s">
        <v>4046</v>
      </c>
      <c r="F851" t="s">
        <v>4258</v>
      </c>
      <c r="G851" t="s">
        <v>4046</v>
      </c>
      <c r="H851" t="s">
        <v>4048</v>
      </c>
      <c r="I851" t="s">
        <v>4048</v>
      </c>
    </row>
    <row r="852" spans="1:9" x14ac:dyDescent="0.25">
      <c r="A852" t="s">
        <v>4064</v>
      </c>
      <c r="B852" t="s">
        <v>3914</v>
      </c>
      <c r="C852" t="s">
        <v>4065</v>
      </c>
      <c r="D852" t="s">
        <v>1986</v>
      </c>
      <c r="E852" t="s">
        <v>4247</v>
      </c>
      <c r="F852" t="s">
        <v>4259</v>
      </c>
      <c r="G852" t="s">
        <v>4247</v>
      </c>
      <c r="H852" t="s">
        <v>4249</v>
      </c>
      <c r="I852" t="s">
        <v>4249</v>
      </c>
    </row>
    <row r="853" spans="1:9" x14ac:dyDescent="0.25">
      <c r="A853" t="s">
        <v>4033</v>
      </c>
      <c r="B853" t="s">
        <v>3914</v>
      </c>
      <c r="C853" t="s">
        <v>4034</v>
      </c>
      <c r="D853" t="s">
        <v>1986</v>
      </c>
      <c r="E853" t="s">
        <v>4260</v>
      </c>
      <c r="F853" t="s">
        <v>4261</v>
      </c>
      <c r="G853" t="s">
        <v>4260</v>
      </c>
      <c r="H853" t="s">
        <v>4262</v>
      </c>
      <c r="I853" t="s">
        <v>4262</v>
      </c>
    </row>
    <row r="854" spans="1:9" x14ac:dyDescent="0.25">
      <c r="A854" t="s">
        <v>4037</v>
      </c>
      <c r="B854" t="s">
        <v>3914</v>
      </c>
      <c r="C854" t="s">
        <v>4038</v>
      </c>
      <c r="D854" t="s">
        <v>1986</v>
      </c>
      <c r="E854" t="s">
        <v>4260</v>
      </c>
      <c r="F854" t="s">
        <v>4263</v>
      </c>
      <c r="G854" t="s">
        <v>4260</v>
      </c>
      <c r="H854" t="s">
        <v>4262</v>
      </c>
      <c r="I854" t="s">
        <v>4262</v>
      </c>
    </row>
    <row r="855" spans="1:9" x14ac:dyDescent="0.25">
      <c r="A855" t="s">
        <v>4043</v>
      </c>
      <c r="B855" t="s">
        <v>3914</v>
      </c>
      <c r="C855" t="s">
        <v>4044</v>
      </c>
      <c r="D855" t="s">
        <v>1986</v>
      </c>
      <c r="E855" t="s">
        <v>4260</v>
      </c>
      <c r="F855" t="s">
        <v>4264</v>
      </c>
      <c r="G855" t="s">
        <v>4260</v>
      </c>
      <c r="H855" t="s">
        <v>4262</v>
      </c>
      <c r="I855" t="s">
        <v>4262</v>
      </c>
    </row>
    <row r="856" spans="1:9" x14ac:dyDescent="0.25">
      <c r="A856" t="s">
        <v>4049</v>
      </c>
      <c r="B856" t="s">
        <v>3914</v>
      </c>
      <c r="C856" t="s">
        <v>4050</v>
      </c>
      <c r="D856" t="s">
        <v>1986</v>
      </c>
      <c r="E856" t="s">
        <v>4260</v>
      </c>
      <c r="F856" t="s">
        <v>4265</v>
      </c>
      <c r="G856" t="s">
        <v>4260</v>
      </c>
      <c r="H856" t="s">
        <v>4262</v>
      </c>
      <c r="I856" t="s">
        <v>4262</v>
      </c>
    </row>
    <row r="857" spans="1:9" x14ac:dyDescent="0.25">
      <c r="A857" t="s">
        <v>4266</v>
      </c>
      <c r="B857" t="s">
        <v>3914</v>
      </c>
      <c r="C857" t="s">
        <v>4267</v>
      </c>
      <c r="D857" t="s">
        <v>1986</v>
      </c>
      <c r="E857" t="s">
        <v>177</v>
      </c>
      <c r="F857" t="s">
        <v>4268</v>
      </c>
      <c r="G857" t="s">
        <v>177</v>
      </c>
      <c r="H857" t="s">
        <v>3977</v>
      </c>
      <c r="I857" t="s">
        <v>3977</v>
      </c>
    </row>
    <row r="858" spans="1:9" x14ac:dyDescent="0.25">
      <c r="A858" t="s">
        <v>4266</v>
      </c>
      <c r="B858" t="s">
        <v>3914</v>
      </c>
      <c r="C858" t="s">
        <v>4267</v>
      </c>
      <c r="D858" t="s">
        <v>1986</v>
      </c>
      <c r="E858" t="s">
        <v>190</v>
      </c>
      <c r="F858" t="s">
        <v>4269</v>
      </c>
      <c r="G858" t="s">
        <v>190</v>
      </c>
      <c r="H858" t="s">
        <v>3979</v>
      </c>
      <c r="I858" t="s">
        <v>3979</v>
      </c>
    </row>
    <row r="859" spans="1:9" x14ac:dyDescent="0.25">
      <c r="A859" t="s">
        <v>4266</v>
      </c>
      <c r="B859" t="s">
        <v>3914</v>
      </c>
      <c r="C859" t="s">
        <v>4267</v>
      </c>
      <c r="D859" t="s">
        <v>1986</v>
      </c>
      <c r="E859" t="s">
        <v>174</v>
      </c>
      <c r="F859" t="s">
        <v>4270</v>
      </c>
      <c r="G859" t="s">
        <v>174</v>
      </c>
      <c r="H859" t="s">
        <v>3981</v>
      </c>
      <c r="I859" t="s">
        <v>3981</v>
      </c>
    </row>
    <row r="860" spans="1:9" x14ac:dyDescent="0.25">
      <c r="A860" t="s">
        <v>4266</v>
      </c>
      <c r="B860" t="s">
        <v>3914</v>
      </c>
      <c r="C860" t="s">
        <v>4267</v>
      </c>
      <c r="D860" t="s">
        <v>1986</v>
      </c>
      <c r="E860" t="s">
        <v>3982</v>
      </c>
      <c r="F860" t="s">
        <v>4271</v>
      </c>
      <c r="G860" t="s">
        <v>3982</v>
      </c>
      <c r="H860" t="s">
        <v>3984</v>
      </c>
      <c r="I860" t="s">
        <v>3984</v>
      </c>
    </row>
    <row r="861" spans="1:9" x14ac:dyDescent="0.25">
      <c r="A861" t="s">
        <v>4266</v>
      </c>
      <c r="B861" t="s">
        <v>3914</v>
      </c>
      <c r="C861" t="s">
        <v>4267</v>
      </c>
      <c r="D861" t="s">
        <v>1986</v>
      </c>
      <c r="E861" t="s">
        <v>169</v>
      </c>
      <c r="F861" t="s">
        <v>4272</v>
      </c>
      <c r="G861" t="s">
        <v>169</v>
      </c>
      <c r="H861" t="s">
        <v>3984</v>
      </c>
      <c r="I861" t="s">
        <v>3984</v>
      </c>
    </row>
    <row r="862" spans="1:9" x14ac:dyDescent="0.25">
      <c r="A862" t="s">
        <v>4266</v>
      </c>
      <c r="B862" t="s">
        <v>3914</v>
      </c>
      <c r="C862" t="s">
        <v>4267</v>
      </c>
      <c r="D862" t="s">
        <v>1986</v>
      </c>
      <c r="E862" t="s">
        <v>3986</v>
      </c>
      <c r="F862" t="s">
        <v>4273</v>
      </c>
      <c r="G862" t="s">
        <v>3986</v>
      </c>
      <c r="H862" t="s">
        <v>3988</v>
      </c>
      <c r="I862" t="s">
        <v>3988</v>
      </c>
    </row>
    <row r="863" spans="1:9" x14ac:dyDescent="0.25">
      <c r="A863" t="s">
        <v>4266</v>
      </c>
      <c r="B863" t="s">
        <v>3914</v>
      </c>
      <c r="C863" t="s">
        <v>4267</v>
      </c>
      <c r="D863" t="s">
        <v>1986</v>
      </c>
      <c r="E863" t="s">
        <v>3989</v>
      </c>
      <c r="F863" t="s">
        <v>4274</v>
      </c>
      <c r="G863" t="s">
        <v>3989</v>
      </c>
      <c r="H863" t="s">
        <v>1987</v>
      </c>
      <c r="I863" t="s">
        <v>1987</v>
      </c>
    </row>
    <row r="864" spans="1:9" x14ac:dyDescent="0.25">
      <c r="A864" t="s">
        <v>4266</v>
      </c>
      <c r="B864" t="s">
        <v>3914</v>
      </c>
      <c r="C864" t="s">
        <v>4267</v>
      </c>
      <c r="D864" t="s">
        <v>1986</v>
      </c>
      <c r="E864" t="s">
        <v>187</v>
      </c>
      <c r="F864" t="s">
        <v>4275</v>
      </c>
      <c r="G864" t="s">
        <v>187</v>
      </c>
      <c r="H864" t="s">
        <v>3992</v>
      </c>
      <c r="I864" t="s">
        <v>3992</v>
      </c>
    </row>
    <row r="865" spans="1:9" x14ac:dyDescent="0.25">
      <c r="A865" t="s">
        <v>4266</v>
      </c>
      <c r="B865" t="s">
        <v>3914</v>
      </c>
      <c r="C865" t="s">
        <v>4267</v>
      </c>
      <c r="D865" t="s">
        <v>1986</v>
      </c>
      <c r="E865" t="s">
        <v>182</v>
      </c>
      <c r="F865" t="s">
        <v>4276</v>
      </c>
      <c r="G865" t="s">
        <v>182</v>
      </c>
      <c r="H865" t="s">
        <v>3992</v>
      </c>
      <c r="I865" t="s">
        <v>3992</v>
      </c>
    </row>
    <row r="866" spans="1:9" x14ac:dyDescent="0.25">
      <c r="A866" t="s">
        <v>4266</v>
      </c>
      <c r="B866" t="s">
        <v>3914</v>
      </c>
      <c r="C866" t="s">
        <v>4267</v>
      </c>
      <c r="D866" t="s">
        <v>1986</v>
      </c>
      <c r="E866" t="s">
        <v>3994</v>
      </c>
      <c r="F866" t="s">
        <v>4277</v>
      </c>
      <c r="G866" t="s">
        <v>3994</v>
      </c>
      <c r="H866" t="s">
        <v>3996</v>
      </c>
      <c r="I866" t="s">
        <v>3996</v>
      </c>
    </row>
    <row r="867" spans="1:9" x14ac:dyDescent="0.25">
      <c r="A867" t="s">
        <v>4278</v>
      </c>
      <c r="B867" t="s">
        <v>3914</v>
      </c>
      <c r="C867" t="s">
        <v>4279</v>
      </c>
      <c r="D867" t="s">
        <v>1986</v>
      </c>
      <c r="E867" t="s">
        <v>4079</v>
      </c>
      <c r="F867" t="s">
        <v>4280</v>
      </c>
      <c r="G867" t="s">
        <v>4079</v>
      </c>
      <c r="H867" t="s">
        <v>4081</v>
      </c>
      <c r="I867" t="s">
        <v>4081</v>
      </c>
    </row>
    <row r="868" spans="1:9" x14ac:dyDescent="0.25">
      <c r="A868" t="s">
        <v>4278</v>
      </c>
      <c r="B868" t="s">
        <v>3914</v>
      </c>
      <c r="C868" t="s">
        <v>4279</v>
      </c>
      <c r="D868" t="s">
        <v>1986</v>
      </c>
      <c r="E868" t="s">
        <v>57</v>
      </c>
      <c r="F868" t="s">
        <v>4281</v>
      </c>
      <c r="G868" t="s">
        <v>57</v>
      </c>
      <c r="H868" t="s">
        <v>4083</v>
      </c>
      <c r="I868" t="s">
        <v>4083</v>
      </c>
    </row>
    <row r="869" spans="1:9" x14ac:dyDescent="0.25">
      <c r="A869" t="s">
        <v>4278</v>
      </c>
      <c r="B869" t="s">
        <v>3914</v>
      </c>
      <c r="C869" t="s">
        <v>4279</v>
      </c>
      <c r="D869" t="s">
        <v>1986</v>
      </c>
      <c r="E869" t="s">
        <v>45</v>
      </c>
      <c r="F869" t="s">
        <v>4282</v>
      </c>
      <c r="G869" t="s">
        <v>45</v>
      </c>
      <c r="H869" t="s">
        <v>4085</v>
      </c>
      <c r="I869" t="s">
        <v>4085</v>
      </c>
    </row>
    <row r="870" spans="1:9" x14ac:dyDescent="0.25">
      <c r="A870" t="s">
        <v>4278</v>
      </c>
      <c r="B870" t="s">
        <v>3914</v>
      </c>
      <c r="C870" t="s">
        <v>4279</v>
      </c>
      <c r="D870" t="s">
        <v>1986</v>
      </c>
      <c r="E870" t="s">
        <v>4086</v>
      </c>
      <c r="F870" t="s">
        <v>4283</v>
      </c>
      <c r="G870" t="s">
        <v>4086</v>
      </c>
      <c r="H870" t="s">
        <v>4088</v>
      </c>
      <c r="I870" t="s">
        <v>4088</v>
      </c>
    </row>
    <row r="871" spans="1:9" x14ac:dyDescent="0.25">
      <c r="A871" t="s">
        <v>4278</v>
      </c>
      <c r="B871" t="s">
        <v>3914</v>
      </c>
      <c r="C871" t="s">
        <v>4279</v>
      </c>
      <c r="D871" t="s">
        <v>1986</v>
      </c>
      <c r="E871" t="s">
        <v>38</v>
      </c>
      <c r="F871" t="s">
        <v>4284</v>
      </c>
      <c r="G871" t="s">
        <v>38</v>
      </c>
      <c r="H871" t="s">
        <v>4090</v>
      </c>
      <c r="I871" t="s">
        <v>4090</v>
      </c>
    </row>
    <row r="872" spans="1:9" x14ac:dyDescent="0.25">
      <c r="A872" t="s">
        <v>4278</v>
      </c>
      <c r="B872" t="s">
        <v>3914</v>
      </c>
      <c r="C872" t="s">
        <v>4279</v>
      </c>
      <c r="D872" t="s">
        <v>1986</v>
      </c>
      <c r="E872" t="s">
        <v>4091</v>
      </c>
      <c r="F872" t="s">
        <v>4285</v>
      </c>
      <c r="G872" t="s">
        <v>4091</v>
      </c>
      <c r="H872" t="s">
        <v>4093</v>
      </c>
      <c r="I872" t="s">
        <v>4093</v>
      </c>
    </row>
    <row r="873" spans="1:9" x14ac:dyDescent="0.25">
      <c r="A873" t="s">
        <v>4278</v>
      </c>
      <c r="B873" t="s">
        <v>3914</v>
      </c>
      <c r="C873" t="s">
        <v>4279</v>
      </c>
      <c r="D873" t="s">
        <v>1986</v>
      </c>
      <c r="E873" t="s">
        <v>51</v>
      </c>
      <c r="F873" t="s">
        <v>4286</v>
      </c>
      <c r="G873" t="s">
        <v>51</v>
      </c>
      <c r="H873" t="s">
        <v>4095</v>
      </c>
      <c r="I873" t="s">
        <v>4095</v>
      </c>
    </row>
    <row r="874" spans="1:9" x14ac:dyDescent="0.25">
      <c r="A874" t="s">
        <v>4278</v>
      </c>
      <c r="B874" t="s">
        <v>3914</v>
      </c>
      <c r="C874" t="s">
        <v>4279</v>
      </c>
      <c r="D874" t="s">
        <v>1986</v>
      </c>
      <c r="E874" t="s">
        <v>4096</v>
      </c>
      <c r="F874" t="s">
        <v>4287</v>
      </c>
      <c r="G874" t="s">
        <v>4096</v>
      </c>
      <c r="H874" t="s">
        <v>4098</v>
      </c>
      <c r="I874" t="s">
        <v>4098</v>
      </c>
    </row>
    <row r="875" spans="1:9" x14ac:dyDescent="0.25">
      <c r="A875" t="s">
        <v>4278</v>
      </c>
      <c r="B875" t="s">
        <v>3914</v>
      </c>
      <c r="C875" t="s">
        <v>4279</v>
      </c>
      <c r="D875" t="s">
        <v>1986</v>
      </c>
      <c r="E875" t="s">
        <v>68</v>
      </c>
      <c r="F875" t="s">
        <v>4288</v>
      </c>
      <c r="G875" t="s">
        <v>68</v>
      </c>
      <c r="H875" t="s">
        <v>4100</v>
      </c>
      <c r="I875" t="s">
        <v>4100</v>
      </c>
    </row>
    <row r="876" spans="1:9" x14ac:dyDescent="0.25">
      <c r="A876" t="s">
        <v>4278</v>
      </c>
      <c r="B876" t="s">
        <v>3914</v>
      </c>
      <c r="C876" t="s">
        <v>4279</v>
      </c>
      <c r="D876" t="s">
        <v>1986</v>
      </c>
      <c r="E876" t="s">
        <v>4101</v>
      </c>
      <c r="F876" t="s">
        <v>4289</v>
      </c>
      <c r="G876" t="s">
        <v>4101</v>
      </c>
      <c r="H876" t="s">
        <v>4103</v>
      </c>
      <c r="I876" t="s">
        <v>4103</v>
      </c>
    </row>
    <row r="877" spans="1:9" x14ac:dyDescent="0.25">
      <c r="A877" t="s">
        <v>4290</v>
      </c>
      <c r="B877" t="s">
        <v>3914</v>
      </c>
      <c r="C877" t="s">
        <v>4291</v>
      </c>
      <c r="D877" t="s">
        <v>1986</v>
      </c>
      <c r="E877" t="s">
        <v>4079</v>
      </c>
      <c r="F877" t="s">
        <v>4292</v>
      </c>
      <c r="G877" t="s">
        <v>4079</v>
      </c>
      <c r="H877" t="s">
        <v>4081</v>
      </c>
      <c r="I877" t="s">
        <v>4081</v>
      </c>
    </row>
    <row r="878" spans="1:9" x14ac:dyDescent="0.25">
      <c r="A878" t="s">
        <v>4290</v>
      </c>
      <c r="B878" t="s">
        <v>3914</v>
      </c>
      <c r="C878" t="s">
        <v>4291</v>
      </c>
      <c r="D878" t="s">
        <v>1986</v>
      </c>
      <c r="E878" t="s">
        <v>57</v>
      </c>
      <c r="F878" t="s">
        <v>4293</v>
      </c>
      <c r="G878" t="s">
        <v>57</v>
      </c>
      <c r="H878" t="s">
        <v>4083</v>
      </c>
      <c r="I878" t="s">
        <v>4083</v>
      </c>
    </row>
    <row r="879" spans="1:9" x14ac:dyDescent="0.25">
      <c r="A879" t="s">
        <v>4290</v>
      </c>
      <c r="B879" t="s">
        <v>3914</v>
      </c>
      <c r="C879" t="s">
        <v>4291</v>
      </c>
      <c r="D879" t="s">
        <v>1986</v>
      </c>
      <c r="E879" t="s">
        <v>45</v>
      </c>
      <c r="F879" t="s">
        <v>4294</v>
      </c>
      <c r="G879" t="s">
        <v>45</v>
      </c>
      <c r="H879" t="s">
        <v>4085</v>
      </c>
      <c r="I879" t="s">
        <v>4085</v>
      </c>
    </row>
    <row r="880" spans="1:9" x14ac:dyDescent="0.25">
      <c r="A880" t="s">
        <v>4290</v>
      </c>
      <c r="B880" t="s">
        <v>3914</v>
      </c>
      <c r="C880" t="s">
        <v>4291</v>
      </c>
      <c r="D880" t="s">
        <v>1986</v>
      </c>
      <c r="E880" t="s">
        <v>4086</v>
      </c>
      <c r="F880" t="s">
        <v>4295</v>
      </c>
      <c r="G880" t="s">
        <v>4086</v>
      </c>
      <c r="H880" t="s">
        <v>4088</v>
      </c>
      <c r="I880" t="s">
        <v>4088</v>
      </c>
    </row>
    <row r="881" spans="1:9" x14ac:dyDescent="0.25">
      <c r="A881" t="s">
        <v>4290</v>
      </c>
      <c r="B881" t="s">
        <v>3914</v>
      </c>
      <c r="C881" t="s">
        <v>4291</v>
      </c>
      <c r="D881" t="s">
        <v>1986</v>
      </c>
      <c r="E881" t="s">
        <v>38</v>
      </c>
      <c r="F881" t="s">
        <v>4296</v>
      </c>
      <c r="G881" t="s">
        <v>38</v>
      </c>
      <c r="H881" t="s">
        <v>4090</v>
      </c>
      <c r="I881" t="s">
        <v>4090</v>
      </c>
    </row>
    <row r="882" spans="1:9" x14ac:dyDescent="0.25">
      <c r="A882" t="s">
        <v>4290</v>
      </c>
      <c r="B882" t="s">
        <v>3914</v>
      </c>
      <c r="C882" t="s">
        <v>4291</v>
      </c>
      <c r="D882" t="s">
        <v>1986</v>
      </c>
      <c r="E882" t="s">
        <v>4091</v>
      </c>
      <c r="F882" t="s">
        <v>4297</v>
      </c>
      <c r="G882" t="s">
        <v>4091</v>
      </c>
      <c r="H882" t="s">
        <v>4093</v>
      </c>
      <c r="I882" t="s">
        <v>4093</v>
      </c>
    </row>
    <row r="883" spans="1:9" x14ac:dyDescent="0.25">
      <c r="A883" t="s">
        <v>4290</v>
      </c>
      <c r="B883" t="s">
        <v>3914</v>
      </c>
      <c r="C883" t="s">
        <v>4291</v>
      </c>
      <c r="D883" t="s">
        <v>1986</v>
      </c>
      <c r="E883" t="s">
        <v>51</v>
      </c>
      <c r="F883" t="s">
        <v>4298</v>
      </c>
      <c r="G883" t="s">
        <v>51</v>
      </c>
      <c r="H883" t="s">
        <v>4095</v>
      </c>
      <c r="I883" t="s">
        <v>4095</v>
      </c>
    </row>
    <row r="884" spans="1:9" x14ac:dyDescent="0.25">
      <c r="A884" t="s">
        <v>4290</v>
      </c>
      <c r="B884" t="s">
        <v>3914</v>
      </c>
      <c r="C884" t="s">
        <v>4291</v>
      </c>
      <c r="D884" t="s">
        <v>1986</v>
      </c>
      <c r="E884" t="s">
        <v>4096</v>
      </c>
      <c r="F884" t="s">
        <v>4299</v>
      </c>
      <c r="G884" t="s">
        <v>4096</v>
      </c>
      <c r="H884" t="s">
        <v>4098</v>
      </c>
      <c r="I884" t="s">
        <v>4098</v>
      </c>
    </row>
    <row r="885" spans="1:9" x14ac:dyDescent="0.25">
      <c r="A885" t="s">
        <v>4290</v>
      </c>
      <c r="B885" t="s">
        <v>3914</v>
      </c>
      <c r="C885" t="s">
        <v>4291</v>
      </c>
      <c r="D885" t="s">
        <v>1986</v>
      </c>
      <c r="E885" t="s">
        <v>68</v>
      </c>
      <c r="F885" t="s">
        <v>4300</v>
      </c>
      <c r="G885" t="s">
        <v>68</v>
      </c>
      <c r="H885" t="s">
        <v>4100</v>
      </c>
      <c r="I885" t="s">
        <v>4100</v>
      </c>
    </row>
    <row r="886" spans="1:9" x14ac:dyDescent="0.25">
      <c r="A886" t="s">
        <v>4290</v>
      </c>
      <c r="B886" t="s">
        <v>3914</v>
      </c>
      <c r="C886" t="s">
        <v>4291</v>
      </c>
      <c r="D886" t="s">
        <v>1986</v>
      </c>
      <c r="E886" t="s">
        <v>4101</v>
      </c>
      <c r="F886" t="s">
        <v>4301</v>
      </c>
      <c r="G886" t="s">
        <v>4101</v>
      </c>
      <c r="H886" t="s">
        <v>4103</v>
      </c>
      <c r="I886" t="s">
        <v>4103</v>
      </c>
    </row>
    <row r="887" spans="1:9" x14ac:dyDescent="0.25">
      <c r="A887" t="s">
        <v>4302</v>
      </c>
      <c r="B887" t="s">
        <v>3914</v>
      </c>
      <c r="C887" t="s">
        <v>4303</v>
      </c>
      <c r="D887" t="s">
        <v>1986</v>
      </c>
      <c r="E887" t="s">
        <v>3916</v>
      </c>
      <c r="F887" t="s">
        <v>4304</v>
      </c>
      <c r="G887" t="s">
        <v>3916</v>
      </c>
      <c r="H887" t="s">
        <v>3918</v>
      </c>
      <c r="I887" t="s">
        <v>3918</v>
      </c>
    </row>
    <row r="888" spans="1:9" x14ac:dyDescent="0.25">
      <c r="A888" t="s">
        <v>4302</v>
      </c>
      <c r="B888" t="s">
        <v>3914</v>
      </c>
      <c r="C888" t="s">
        <v>4303</v>
      </c>
      <c r="D888" t="s">
        <v>1986</v>
      </c>
      <c r="E888" t="s">
        <v>132</v>
      </c>
      <c r="F888" t="s">
        <v>4305</v>
      </c>
      <c r="G888" t="s">
        <v>132</v>
      </c>
      <c r="H888" t="s">
        <v>3920</v>
      </c>
      <c r="I888" t="s">
        <v>3920</v>
      </c>
    </row>
    <row r="889" spans="1:9" x14ac:dyDescent="0.25">
      <c r="A889" t="s">
        <v>4302</v>
      </c>
      <c r="B889" t="s">
        <v>3914</v>
      </c>
      <c r="C889" t="s">
        <v>4303</v>
      </c>
      <c r="D889" t="s">
        <v>1986</v>
      </c>
      <c r="E889" t="s">
        <v>119</v>
      </c>
      <c r="F889" t="s">
        <v>4306</v>
      </c>
      <c r="G889" t="s">
        <v>119</v>
      </c>
      <c r="H889" t="s">
        <v>3922</v>
      </c>
      <c r="I889" t="s">
        <v>3922</v>
      </c>
    </row>
    <row r="890" spans="1:9" x14ac:dyDescent="0.25">
      <c r="A890" t="s">
        <v>4302</v>
      </c>
      <c r="B890" t="s">
        <v>3914</v>
      </c>
      <c r="C890" t="s">
        <v>4303</v>
      </c>
      <c r="D890" t="s">
        <v>1986</v>
      </c>
      <c r="E890" t="s">
        <v>3923</v>
      </c>
      <c r="F890" t="s">
        <v>4307</v>
      </c>
      <c r="G890" t="s">
        <v>3923</v>
      </c>
      <c r="H890" t="s">
        <v>3925</v>
      </c>
      <c r="I890" t="s">
        <v>3925</v>
      </c>
    </row>
    <row r="891" spans="1:9" x14ac:dyDescent="0.25">
      <c r="A891" t="s">
        <v>4302</v>
      </c>
      <c r="B891" t="s">
        <v>3914</v>
      </c>
      <c r="C891" t="s">
        <v>4303</v>
      </c>
      <c r="D891" t="s">
        <v>1986</v>
      </c>
      <c r="E891" t="s">
        <v>3926</v>
      </c>
      <c r="F891" t="s">
        <v>4308</v>
      </c>
      <c r="G891" t="s">
        <v>3926</v>
      </c>
      <c r="H891" t="s">
        <v>3925</v>
      </c>
      <c r="I891" t="s">
        <v>3925</v>
      </c>
    </row>
    <row r="892" spans="1:9" x14ac:dyDescent="0.25">
      <c r="A892" t="s">
        <v>4302</v>
      </c>
      <c r="B892" t="s">
        <v>3914</v>
      </c>
      <c r="C892" t="s">
        <v>4303</v>
      </c>
      <c r="D892" t="s">
        <v>1986</v>
      </c>
      <c r="E892" t="s">
        <v>80</v>
      </c>
      <c r="F892" t="s">
        <v>4309</v>
      </c>
      <c r="G892" t="s">
        <v>80</v>
      </c>
      <c r="H892" t="s">
        <v>3929</v>
      </c>
      <c r="I892" t="s">
        <v>3929</v>
      </c>
    </row>
    <row r="893" spans="1:9" x14ac:dyDescent="0.25">
      <c r="A893" t="s">
        <v>4302</v>
      </c>
      <c r="B893" t="s">
        <v>3914</v>
      </c>
      <c r="C893" t="s">
        <v>4303</v>
      </c>
      <c r="D893" t="s">
        <v>1986</v>
      </c>
      <c r="E893" t="s">
        <v>96</v>
      </c>
      <c r="F893" t="s">
        <v>4310</v>
      </c>
      <c r="G893" t="s">
        <v>96</v>
      </c>
      <c r="H893" t="s">
        <v>3931</v>
      </c>
      <c r="I893" t="s">
        <v>3931</v>
      </c>
    </row>
    <row r="894" spans="1:9" x14ac:dyDescent="0.25">
      <c r="A894" t="s">
        <v>4302</v>
      </c>
      <c r="B894" t="s">
        <v>3914</v>
      </c>
      <c r="C894" t="s">
        <v>4303</v>
      </c>
      <c r="D894" t="s">
        <v>1986</v>
      </c>
      <c r="E894" t="s">
        <v>91</v>
      </c>
      <c r="F894" t="s">
        <v>4311</v>
      </c>
      <c r="G894" t="s">
        <v>91</v>
      </c>
      <c r="H894" t="s">
        <v>3931</v>
      </c>
      <c r="I894" t="s">
        <v>3931</v>
      </c>
    </row>
    <row r="895" spans="1:9" x14ac:dyDescent="0.25">
      <c r="A895" t="s">
        <v>4302</v>
      </c>
      <c r="B895" t="s">
        <v>3914</v>
      </c>
      <c r="C895" t="s">
        <v>4303</v>
      </c>
      <c r="D895" t="s">
        <v>1986</v>
      </c>
      <c r="E895" t="s">
        <v>88</v>
      </c>
      <c r="F895" t="s">
        <v>4312</v>
      </c>
      <c r="G895" t="s">
        <v>88</v>
      </c>
      <c r="H895" t="s">
        <v>3934</v>
      </c>
      <c r="I895" t="s">
        <v>3934</v>
      </c>
    </row>
    <row r="896" spans="1:9" x14ac:dyDescent="0.25">
      <c r="A896" t="s">
        <v>4302</v>
      </c>
      <c r="B896" t="s">
        <v>3914</v>
      </c>
      <c r="C896" t="s">
        <v>4303</v>
      </c>
      <c r="D896" t="s">
        <v>1986</v>
      </c>
      <c r="E896" t="s">
        <v>3935</v>
      </c>
      <c r="F896" t="s">
        <v>4313</v>
      </c>
      <c r="G896" t="s">
        <v>3935</v>
      </c>
      <c r="H896" t="s">
        <v>3937</v>
      </c>
      <c r="I896" t="s">
        <v>3937</v>
      </c>
    </row>
    <row r="897" spans="1:9" x14ac:dyDescent="0.25">
      <c r="A897" t="s">
        <v>4314</v>
      </c>
      <c r="B897" t="s">
        <v>3914</v>
      </c>
      <c r="C897" t="s">
        <v>4315</v>
      </c>
      <c r="D897" t="s">
        <v>1986</v>
      </c>
      <c r="E897" t="s">
        <v>4079</v>
      </c>
      <c r="F897" t="s">
        <v>4316</v>
      </c>
      <c r="G897" t="s">
        <v>4079</v>
      </c>
      <c r="H897" t="s">
        <v>4081</v>
      </c>
      <c r="I897" t="s">
        <v>4081</v>
      </c>
    </row>
    <row r="898" spans="1:9" x14ac:dyDescent="0.25">
      <c r="A898" t="s">
        <v>4314</v>
      </c>
      <c r="B898" t="s">
        <v>3914</v>
      </c>
      <c r="C898" t="s">
        <v>4315</v>
      </c>
      <c r="D898" t="s">
        <v>1986</v>
      </c>
      <c r="E898" t="s">
        <v>57</v>
      </c>
      <c r="F898" t="s">
        <v>4317</v>
      </c>
      <c r="G898" t="s">
        <v>57</v>
      </c>
      <c r="H898" t="s">
        <v>4083</v>
      </c>
      <c r="I898" t="s">
        <v>4083</v>
      </c>
    </row>
    <row r="899" spans="1:9" x14ac:dyDescent="0.25">
      <c r="A899" t="s">
        <v>4314</v>
      </c>
      <c r="B899" t="s">
        <v>3914</v>
      </c>
      <c r="C899" t="s">
        <v>4315</v>
      </c>
      <c r="D899" t="s">
        <v>1986</v>
      </c>
      <c r="E899" t="s">
        <v>45</v>
      </c>
      <c r="F899" t="s">
        <v>4318</v>
      </c>
      <c r="G899" t="s">
        <v>45</v>
      </c>
      <c r="H899" t="s">
        <v>4085</v>
      </c>
      <c r="I899" t="s">
        <v>4085</v>
      </c>
    </row>
    <row r="900" spans="1:9" x14ac:dyDescent="0.25">
      <c r="A900" t="s">
        <v>4314</v>
      </c>
      <c r="B900" t="s">
        <v>3914</v>
      </c>
      <c r="C900" t="s">
        <v>4315</v>
      </c>
      <c r="D900" t="s">
        <v>1986</v>
      </c>
      <c r="E900" t="s">
        <v>4086</v>
      </c>
      <c r="F900" t="s">
        <v>4319</v>
      </c>
      <c r="G900" t="s">
        <v>4086</v>
      </c>
      <c r="H900" t="s">
        <v>4088</v>
      </c>
      <c r="I900" t="s">
        <v>4088</v>
      </c>
    </row>
    <row r="901" spans="1:9" x14ac:dyDescent="0.25">
      <c r="A901" t="s">
        <v>4314</v>
      </c>
      <c r="B901" t="s">
        <v>3914</v>
      </c>
      <c r="C901" t="s">
        <v>4315</v>
      </c>
      <c r="D901" t="s">
        <v>1986</v>
      </c>
      <c r="E901" t="s">
        <v>38</v>
      </c>
      <c r="F901" t="s">
        <v>4320</v>
      </c>
      <c r="G901" t="s">
        <v>38</v>
      </c>
      <c r="H901" t="s">
        <v>4090</v>
      </c>
      <c r="I901" t="s">
        <v>4090</v>
      </c>
    </row>
    <row r="902" spans="1:9" x14ac:dyDescent="0.25">
      <c r="A902" t="s">
        <v>4314</v>
      </c>
      <c r="B902" t="s">
        <v>3914</v>
      </c>
      <c r="C902" t="s">
        <v>4315</v>
      </c>
      <c r="D902" t="s">
        <v>1986</v>
      </c>
      <c r="E902" t="s">
        <v>4091</v>
      </c>
      <c r="F902" t="s">
        <v>4321</v>
      </c>
      <c r="G902" t="s">
        <v>4091</v>
      </c>
      <c r="H902" t="s">
        <v>4093</v>
      </c>
      <c r="I902" t="s">
        <v>4093</v>
      </c>
    </row>
    <row r="903" spans="1:9" x14ac:dyDescent="0.25">
      <c r="A903" t="s">
        <v>4314</v>
      </c>
      <c r="B903" t="s">
        <v>3914</v>
      </c>
      <c r="C903" t="s">
        <v>4315</v>
      </c>
      <c r="D903" t="s">
        <v>1986</v>
      </c>
      <c r="E903" t="s">
        <v>51</v>
      </c>
      <c r="F903" t="s">
        <v>4322</v>
      </c>
      <c r="G903" t="s">
        <v>51</v>
      </c>
      <c r="H903" t="s">
        <v>4095</v>
      </c>
      <c r="I903" t="s">
        <v>4095</v>
      </c>
    </row>
    <row r="904" spans="1:9" x14ac:dyDescent="0.25">
      <c r="A904" t="s">
        <v>4314</v>
      </c>
      <c r="B904" t="s">
        <v>3914</v>
      </c>
      <c r="C904" t="s">
        <v>4315</v>
      </c>
      <c r="D904" t="s">
        <v>1986</v>
      </c>
      <c r="E904" t="s">
        <v>4096</v>
      </c>
      <c r="F904" t="s">
        <v>4323</v>
      </c>
      <c r="G904" t="s">
        <v>4096</v>
      </c>
      <c r="H904" t="s">
        <v>4098</v>
      </c>
      <c r="I904" t="s">
        <v>4098</v>
      </c>
    </row>
    <row r="905" spans="1:9" x14ac:dyDescent="0.25">
      <c r="A905" t="s">
        <v>4314</v>
      </c>
      <c r="B905" t="s">
        <v>3914</v>
      </c>
      <c r="C905" t="s">
        <v>4315</v>
      </c>
      <c r="D905" t="s">
        <v>1986</v>
      </c>
      <c r="E905" t="s">
        <v>68</v>
      </c>
      <c r="F905" t="s">
        <v>4324</v>
      </c>
      <c r="G905" t="s">
        <v>68</v>
      </c>
      <c r="H905" t="s">
        <v>4100</v>
      </c>
      <c r="I905" t="s">
        <v>4100</v>
      </c>
    </row>
    <row r="906" spans="1:9" x14ac:dyDescent="0.25">
      <c r="A906" t="s">
        <v>4314</v>
      </c>
      <c r="B906" t="s">
        <v>3914</v>
      </c>
      <c r="C906" t="s">
        <v>4315</v>
      </c>
      <c r="D906" t="s">
        <v>1986</v>
      </c>
      <c r="E906" t="s">
        <v>4101</v>
      </c>
      <c r="F906" t="s">
        <v>4325</v>
      </c>
      <c r="G906" t="s">
        <v>4101</v>
      </c>
      <c r="H906" t="s">
        <v>4103</v>
      </c>
      <c r="I906" t="s">
        <v>4103</v>
      </c>
    </row>
    <row r="907" spans="1:9" x14ac:dyDescent="0.25">
      <c r="A907" t="s">
        <v>4326</v>
      </c>
      <c r="B907" t="s">
        <v>3914</v>
      </c>
      <c r="C907" t="s">
        <v>4327</v>
      </c>
      <c r="D907" t="s">
        <v>1986</v>
      </c>
      <c r="E907" t="s">
        <v>177</v>
      </c>
      <c r="F907" t="s">
        <v>4328</v>
      </c>
      <c r="G907" t="s">
        <v>177</v>
      </c>
      <c r="H907" t="s">
        <v>3977</v>
      </c>
      <c r="I907" t="s">
        <v>3977</v>
      </c>
    </row>
    <row r="908" spans="1:9" x14ac:dyDescent="0.25">
      <c r="A908" t="s">
        <v>4326</v>
      </c>
      <c r="B908" t="s">
        <v>3914</v>
      </c>
      <c r="C908" t="s">
        <v>4327</v>
      </c>
      <c r="D908" t="s">
        <v>1986</v>
      </c>
      <c r="E908" t="s">
        <v>190</v>
      </c>
      <c r="F908" t="s">
        <v>4329</v>
      </c>
      <c r="G908" t="s">
        <v>190</v>
      </c>
      <c r="H908" t="s">
        <v>3979</v>
      </c>
      <c r="I908" t="s">
        <v>3979</v>
      </c>
    </row>
    <row r="909" spans="1:9" x14ac:dyDescent="0.25">
      <c r="A909" t="s">
        <v>4326</v>
      </c>
      <c r="B909" t="s">
        <v>3914</v>
      </c>
      <c r="C909" t="s">
        <v>4327</v>
      </c>
      <c r="D909" t="s">
        <v>1986</v>
      </c>
      <c r="E909" t="s">
        <v>174</v>
      </c>
      <c r="F909" t="s">
        <v>4330</v>
      </c>
      <c r="G909" t="s">
        <v>174</v>
      </c>
      <c r="H909" t="s">
        <v>3981</v>
      </c>
      <c r="I909" t="s">
        <v>3981</v>
      </c>
    </row>
    <row r="910" spans="1:9" x14ac:dyDescent="0.25">
      <c r="A910" t="s">
        <v>4326</v>
      </c>
      <c r="B910" t="s">
        <v>3914</v>
      </c>
      <c r="C910" t="s">
        <v>4327</v>
      </c>
      <c r="D910" t="s">
        <v>1986</v>
      </c>
      <c r="E910" t="s">
        <v>3982</v>
      </c>
      <c r="F910" t="s">
        <v>4331</v>
      </c>
      <c r="G910" t="s">
        <v>3982</v>
      </c>
      <c r="H910" t="s">
        <v>3984</v>
      </c>
      <c r="I910" t="s">
        <v>3984</v>
      </c>
    </row>
    <row r="911" spans="1:9" x14ac:dyDescent="0.25">
      <c r="A911" t="s">
        <v>4326</v>
      </c>
      <c r="B911" t="s">
        <v>3914</v>
      </c>
      <c r="C911" t="s">
        <v>4327</v>
      </c>
      <c r="D911" t="s">
        <v>1986</v>
      </c>
      <c r="E911" t="s">
        <v>169</v>
      </c>
      <c r="F911" t="s">
        <v>4332</v>
      </c>
      <c r="G911" t="s">
        <v>169</v>
      </c>
      <c r="H911" t="s">
        <v>3984</v>
      </c>
      <c r="I911" t="s">
        <v>3984</v>
      </c>
    </row>
    <row r="912" spans="1:9" x14ac:dyDescent="0.25">
      <c r="A912" t="s">
        <v>4326</v>
      </c>
      <c r="B912" t="s">
        <v>3914</v>
      </c>
      <c r="C912" t="s">
        <v>4327</v>
      </c>
      <c r="D912" t="s">
        <v>1986</v>
      </c>
      <c r="E912" t="s">
        <v>3986</v>
      </c>
      <c r="F912" t="s">
        <v>4333</v>
      </c>
      <c r="G912" t="s">
        <v>3986</v>
      </c>
      <c r="H912" t="s">
        <v>3988</v>
      </c>
      <c r="I912" t="s">
        <v>3988</v>
      </c>
    </row>
    <row r="913" spans="1:9" x14ac:dyDescent="0.25">
      <c r="A913" t="s">
        <v>4326</v>
      </c>
      <c r="B913" t="s">
        <v>3914</v>
      </c>
      <c r="C913" t="s">
        <v>4327</v>
      </c>
      <c r="D913" t="s">
        <v>1986</v>
      </c>
      <c r="E913" t="s">
        <v>3989</v>
      </c>
      <c r="F913" t="s">
        <v>4334</v>
      </c>
      <c r="G913" t="s">
        <v>3989</v>
      </c>
      <c r="H913" t="s">
        <v>1987</v>
      </c>
      <c r="I913" t="s">
        <v>1987</v>
      </c>
    </row>
    <row r="914" spans="1:9" x14ac:dyDescent="0.25">
      <c r="A914" t="s">
        <v>4326</v>
      </c>
      <c r="B914" t="s">
        <v>3914</v>
      </c>
      <c r="C914" t="s">
        <v>4327</v>
      </c>
      <c r="D914" t="s">
        <v>1986</v>
      </c>
      <c r="E914" t="s">
        <v>187</v>
      </c>
      <c r="F914" t="s">
        <v>4335</v>
      </c>
      <c r="G914" t="s">
        <v>187</v>
      </c>
      <c r="H914" t="s">
        <v>3992</v>
      </c>
      <c r="I914" t="s">
        <v>3992</v>
      </c>
    </row>
    <row r="915" spans="1:9" x14ac:dyDescent="0.25">
      <c r="A915" t="s">
        <v>4326</v>
      </c>
      <c r="B915" t="s">
        <v>3914</v>
      </c>
      <c r="C915" t="s">
        <v>4327</v>
      </c>
      <c r="D915" t="s">
        <v>1986</v>
      </c>
      <c r="E915" t="s">
        <v>182</v>
      </c>
      <c r="F915" t="s">
        <v>4336</v>
      </c>
      <c r="G915" t="s">
        <v>182</v>
      </c>
      <c r="H915" t="s">
        <v>3992</v>
      </c>
      <c r="I915" t="s">
        <v>3992</v>
      </c>
    </row>
    <row r="916" spans="1:9" x14ac:dyDescent="0.25">
      <c r="A916" t="s">
        <v>4326</v>
      </c>
      <c r="B916" t="s">
        <v>3914</v>
      </c>
      <c r="C916" t="s">
        <v>4327</v>
      </c>
      <c r="D916" t="s">
        <v>1986</v>
      </c>
      <c r="E916" t="s">
        <v>3994</v>
      </c>
      <c r="F916" t="s">
        <v>4337</v>
      </c>
      <c r="G916" t="s">
        <v>3994</v>
      </c>
      <c r="H916" t="s">
        <v>3996</v>
      </c>
      <c r="I916" t="s">
        <v>3996</v>
      </c>
    </row>
    <row r="917" spans="1:9" x14ac:dyDescent="0.25">
      <c r="A917" t="s">
        <v>4338</v>
      </c>
      <c r="B917" t="s">
        <v>3914</v>
      </c>
      <c r="C917" t="s">
        <v>4339</v>
      </c>
      <c r="D917" t="s">
        <v>1986</v>
      </c>
      <c r="E917" t="s">
        <v>177</v>
      </c>
      <c r="F917" t="s">
        <v>4340</v>
      </c>
      <c r="G917" t="s">
        <v>177</v>
      </c>
      <c r="H917" t="s">
        <v>3977</v>
      </c>
      <c r="I917" t="s">
        <v>3977</v>
      </c>
    </row>
    <row r="918" spans="1:9" x14ac:dyDescent="0.25">
      <c r="A918" t="s">
        <v>4338</v>
      </c>
      <c r="B918" t="s">
        <v>3914</v>
      </c>
      <c r="C918" t="s">
        <v>4339</v>
      </c>
      <c r="D918" t="s">
        <v>1986</v>
      </c>
      <c r="E918" t="s">
        <v>190</v>
      </c>
      <c r="F918" t="s">
        <v>4341</v>
      </c>
      <c r="G918" t="s">
        <v>190</v>
      </c>
      <c r="H918" t="s">
        <v>3979</v>
      </c>
      <c r="I918" t="s">
        <v>3979</v>
      </c>
    </row>
    <row r="919" spans="1:9" x14ac:dyDescent="0.25">
      <c r="A919" t="s">
        <v>4338</v>
      </c>
      <c r="B919" t="s">
        <v>3914</v>
      </c>
      <c r="C919" t="s">
        <v>4339</v>
      </c>
      <c r="D919" t="s">
        <v>1986</v>
      </c>
      <c r="E919" t="s">
        <v>174</v>
      </c>
      <c r="F919" t="s">
        <v>4342</v>
      </c>
      <c r="G919" t="s">
        <v>174</v>
      </c>
      <c r="H919" t="s">
        <v>3981</v>
      </c>
      <c r="I919" t="s">
        <v>3981</v>
      </c>
    </row>
    <row r="920" spans="1:9" x14ac:dyDescent="0.25">
      <c r="A920" t="s">
        <v>4338</v>
      </c>
      <c r="B920" t="s">
        <v>3914</v>
      </c>
      <c r="C920" t="s">
        <v>4339</v>
      </c>
      <c r="D920" t="s">
        <v>1986</v>
      </c>
      <c r="E920" t="s">
        <v>3982</v>
      </c>
      <c r="F920" t="s">
        <v>4343</v>
      </c>
      <c r="G920" t="s">
        <v>3982</v>
      </c>
      <c r="H920" t="s">
        <v>3984</v>
      </c>
      <c r="I920" t="s">
        <v>3984</v>
      </c>
    </row>
    <row r="921" spans="1:9" x14ac:dyDescent="0.25">
      <c r="A921" t="s">
        <v>4338</v>
      </c>
      <c r="B921" t="s">
        <v>3914</v>
      </c>
      <c r="C921" t="s">
        <v>4339</v>
      </c>
      <c r="D921" t="s">
        <v>1986</v>
      </c>
      <c r="E921" t="s">
        <v>169</v>
      </c>
      <c r="F921" t="s">
        <v>4344</v>
      </c>
      <c r="G921" t="s">
        <v>169</v>
      </c>
      <c r="H921" t="s">
        <v>3984</v>
      </c>
      <c r="I921" t="s">
        <v>3984</v>
      </c>
    </row>
    <row r="922" spans="1:9" x14ac:dyDescent="0.25">
      <c r="A922" t="s">
        <v>4338</v>
      </c>
      <c r="B922" t="s">
        <v>3914</v>
      </c>
      <c r="C922" t="s">
        <v>4339</v>
      </c>
      <c r="D922" t="s">
        <v>1986</v>
      </c>
      <c r="E922" t="s">
        <v>3986</v>
      </c>
      <c r="F922" t="s">
        <v>4345</v>
      </c>
      <c r="G922" t="s">
        <v>3986</v>
      </c>
      <c r="H922" t="s">
        <v>3988</v>
      </c>
      <c r="I922" t="s">
        <v>3988</v>
      </c>
    </row>
    <row r="923" spans="1:9" x14ac:dyDescent="0.25">
      <c r="A923" t="s">
        <v>4338</v>
      </c>
      <c r="B923" t="s">
        <v>3914</v>
      </c>
      <c r="C923" t="s">
        <v>4339</v>
      </c>
      <c r="D923" t="s">
        <v>1986</v>
      </c>
      <c r="E923" t="s">
        <v>3989</v>
      </c>
      <c r="F923" t="s">
        <v>4346</v>
      </c>
      <c r="G923" t="s">
        <v>3989</v>
      </c>
      <c r="H923" t="s">
        <v>1987</v>
      </c>
      <c r="I923" t="s">
        <v>1987</v>
      </c>
    </row>
    <row r="924" spans="1:9" x14ac:dyDescent="0.25">
      <c r="A924" t="s">
        <v>4338</v>
      </c>
      <c r="B924" t="s">
        <v>3914</v>
      </c>
      <c r="C924" t="s">
        <v>4339</v>
      </c>
      <c r="D924" t="s">
        <v>1986</v>
      </c>
      <c r="E924" t="s">
        <v>187</v>
      </c>
      <c r="F924" t="s">
        <v>4347</v>
      </c>
      <c r="G924" t="s">
        <v>187</v>
      </c>
      <c r="H924" t="s">
        <v>3992</v>
      </c>
      <c r="I924" t="s">
        <v>3992</v>
      </c>
    </row>
    <row r="925" spans="1:9" x14ac:dyDescent="0.25">
      <c r="A925" t="s">
        <v>4338</v>
      </c>
      <c r="B925" t="s">
        <v>3914</v>
      </c>
      <c r="C925" t="s">
        <v>4339</v>
      </c>
      <c r="D925" t="s">
        <v>1986</v>
      </c>
      <c r="E925" t="s">
        <v>182</v>
      </c>
      <c r="F925" t="s">
        <v>4348</v>
      </c>
      <c r="G925" t="s">
        <v>182</v>
      </c>
      <c r="H925" t="s">
        <v>3992</v>
      </c>
      <c r="I925" t="s">
        <v>3992</v>
      </c>
    </row>
    <row r="926" spans="1:9" x14ac:dyDescent="0.25">
      <c r="A926" t="s">
        <v>4338</v>
      </c>
      <c r="B926" t="s">
        <v>3914</v>
      </c>
      <c r="C926" t="s">
        <v>4339</v>
      </c>
      <c r="D926" t="s">
        <v>1986</v>
      </c>
      <c r="E926" t="s">
        <v>3994</v>
      </c>
      <c r="F926" t="s">
        <v>4349</v>
      </c>
      <c r="G926" t="s">
        <v>3994</v>
      </c>
      <c r="H926" t="s">
        <v>3996</v>
      </c>
      <c r="I926" t="s">
        <v>3996</v>
      </c>
    </row>
    <row r="927" spans="1:9" x14ac:dyDescent="0.25">
      <c r="A927" t="s">
        <v>4350</v>
      </c>
      <c r="B927" t="s">
        <v>3914</v>
      </c>
      <c r="C927" t="s">
        <v>4351</v>
      </c>
      <c r="D927" t="s">
        <v>1986</v>
      </c>
      <c r="E927" t="s">
        <v>177</v>
      </c>
      <c r="F927" t="s">
        <v>4352</v>
      </c>
      <c r="G927" t="s">
        <v>177</v>
      </c>
      <c r="H927" t="s">
        <v>3977</v>
      </c>
      <c r="I927" t="s">
        <v>3977</v>
      </c>
    </row>
    <row r="928" spans="1:9" x14ac:dyDescent="0.25">
      <c r="A928" t="s">
        <v>4350</v>
      </c>
      <c r="B928" t="s">
        <v>3914</v>
      </c>
      <c r="C928" t="s">
        <v>4351</v>
      </c>
      <c r="D928" t="s">
        <v>1986</v>
      </c>
      <c r="E928" t="s">
        <v>190</v>
      </c>
      <c r="F928" t="s">
        <v>4353</v>
      </c>
      <c r="G928" t="s">
        <v>190</v>
      </c>
      <c r="H928" t="s">
        <v>3979</v>
      </c>
      <c r="I928" t="s">
        <v>3979</v>
      </c>
    </row>
    <row r="929" spans="1:9" x14ac:dyDescent="0.25">
      <c r="A929" t="s">
        <v>4350</v>
      </c>
      <c r="B929" t="s">
        <v>3914</v>
      </c>
      <c r="C929" t="s">
        <v>4351</v>
      </c>
      <c r="D929" t="s">
        <v>1986</v>
      </c>
      <c r="E929" t="s">
        <v>174</v>
      </c>
      <c r="F929" t="s">
        <v>4354</v>
      </c>
      <c r="G929" t="s">
        <v>174</v>
      </c>
      <c r="H929" t="s">
        <v>3981</v>
      </c>
      <c r="I929" t="s">
        <v>3981</v>
      </c>
    </row>
    <row r="930" spans="1:9" x14ac:dyDescent="0.25">
      <c r="A930" t="s">
        <v>4350</v>
      </c>
      <c r="B930" t="s">
        <v>3914</v>
      </c>
      <c r="C930" t="s">
        <v>4351</v>
      </c>
      <c r="D930" t="s">
        <v>1986</v>
      </c>
      <c r="E930" t="s">
        <v>3982</v>
      </c>
      <c r="F930" t="s">
        <v>4355</v>
      </c>
      <c r="G930" t="s">
        <v>3982</v>
      </c>
      <c r="H930" t="s">
        <v>3984</v>
      </c>
      <c r="I930" t="s">
        <v>3984</v>
      </c>
    </row>
    <row r="931" spans="1:9" x14ac:dyDescent="0.25">
      <c r="A931" t="s">
        <v>4350</v>
      </c>
      <c r="B931" t="s">
        <v>3914</v>
      </c>
      <c r="C931" t="s">
        <v>4351</v>
      </c>
      <c r="D931" t="s">
        <v>1986</v>
      </c>
      <c r="E931" t="s">
        <v>169</v>
      </c>
      <c r="F931" t="s">
        <v>4356</v>
      </c>
      <c r="G931" t="s">
        <v>169</v>
      </c>
      <c r="H931" t="s">
        <v>3984</v>
      </c>
      <c r="I931" t="s">
        <v>3984</v>
      </c>
    </row>
    <row r="932" spans="1:9" x14ac:dyDescent="0.25">
      <c r="A932" t="s">
        <v>4350</v>
      </c>
      <c r="B932" t="s">
        <v>3914</v>
      </c>
      <c r="C932" t="s">
        <v>4351</v>
      </c>
      <c r="D932" t="s">
        <v>1986</v>
      </c>
      <c r="E932" t="s">
        <v>3986</v>
      </c>
      <c r="F932" t="s">
        <v>4357</v>
      </c>
      <c r="G932" t="s">
        <v>3986</v>
      </c>
      <c r="H932" t="s">
        <v>3988</v>
      </c>
      <c r="I932" t="s">
        <v>3988</v>
      </c>
    </row>
    <row r="933" spans="1:9" x14ac:dyDescent="0.25">
      <c r="A933" t="s">
        <v>4350</v>
      </c>
      <c r="B933" t="s">
        <v>3914</v>
      </c>
      <c r="C933" t="s">
        <v>4351</v>
      </c>
      <c r="D933" t="s">
        <v>1986</v>
      </c>
      <c r="E933" t="s">
        <v>3989</v>
      </c>
      <c r="F933" t="s">
        <v>4358</v>
      </c>
      <c r="G933" t="s">
        <v>3989</v>
      </c>
      <c r="H933" t="s">
        <v>1987</v>
      </c>
      <c r="I933" t="s">
        <v>1987</v>
      </c>
    </row>
    <row r="934" spans="1:9" x14ac:dyDescent="0.25">
      <c r="A934" t="s">
        <v>4350</v>
      </c>
      <c r="B934" t="s">
        <v>3914</v>
      </c>
      <c r="C934" t="s">
        <v>4351</v>
      </c>
      <c r="D934" t="s">
        <v>1986</v>
      </c>
      <c r="E934" t="s">
        <v>187</v>
      </c>
      <c r="F934" t="s">
        <v>4359</v>
      </c>
      <c r="G934" t="s">
        <v>187</v>
      </c>
      <c r="H934" t="s">
        <v>3992</v>
      </c>
      <c r="I934" t="s">
        <v>3992</v>
      </c>
    </row>
    <row r="935" spans="1:9" x14ac:dyDescent="0.25">
      <c r="A935" t="s">
        <v>4350</v>
      </c>
      <c r="B935" t="s">
        <v>3914</v>
      </c>
      <c r="C935" t="s">
        <v>4351</v>
      </c>
      <c r="D935" t="s">
        <v>1986</v>
      </c>
      <c r="E935" t="s">
        <v>182</v>
      </c>
      <c r="F935" t="s">
        <v>4360</v>
      </c>
      <c r="G935" t="s">
        <v>182</v>
      </c>
      <c r="H935" t="s">
        <v>3992</v>
      </c>
      <c r="I935" t="s">
        <v>3992</v>
      </c>
    </row>
    <row r="936" spans="1:9" x14ac:dyDescent="0.25">
      <c r="A936" t="s">
        <v>4350</v>
      </c>
      <c r="B936" t="s">
        <v>3914</v>
      </c>
      <c r="C936" t="s">
        <v>4351</v>
      </c>
      <c r="D936" t="s">
        <v>1986</v>
      </c>
      <c r="E936" t="s">
        <v>3994</v>
      </c>
      <c r="F936" t="s">
        <v>4361</v>
      </c>
      <c r="G936" t="s">
        <v>3994</v>
      </c>
      <c r="H936" t="s">
        <v>3996</v>
      </c>
      <c r="I936" t="s">
        <v>3996</v>
      </c>
    </row>
    <row r="937" spans="1:9" x14ac:dyDescent="0.25">
      <c r="A937" t="s">
        <v>4052</v>
      </c>
      <c r="B937" t="s">
        <v>3914</v>
      </c>
      <c r="C937" t="s">
        <v>4053</v>
      </c>
      <c r="D937" t="s">
        <v>1986</v>
      </c>
      <c r="E937" t="s">
        <v>4260</v>
      </c>
      <c r="F937" t="s">
        <v>4362</v>
      </c>
      <c r="G937" t="s">
        <v>4260</v>
      </c>
      <c r="H937" t="s">
        <v>4262</v>
      </c>
      <c r="I937" t="s">
        <v>4262</v>
      </c>
    </row>
    <row r="938" spans="1:9" x14ac:dyDescent="0.25">
      <c r="A938" t="s">
        <v>4055</v>
      </c>
      <c r="B938" t="s">
        <v>3914</v>
      </c>
      <c r="C938" t="s">
        <v>4056</v>
      </c>
      <c r="D938" t="s">
        <v>1986</v>
      </c>
      <c r="E938" t="s">
        <v>4260</v>
      </c>
      <c r="F938" t="s">
        <v>4363</v>
      </c>
      <c r="G938" t="s">
        <v>4260</v>
      </c>
      <c r="H938" t="s">
        <v>4262</v>
      </c>
      <c r="I938" t="s">
        <v>4262</v>
      </c>
    </row>
    <row r="939" spans="1:9" x14ac:dyDescent="0.25">
      <c r="A939" t="s">
        <v>4055</v>
      </c>
      <c r="B939" t="s">
        <v>3914</v>
      </c>
      <c r="C939" t="s">
        <v>4056</v>
      </c>
      <c r="D939" t="s">
        <v>1986</v>
      </c>
      <c r="E939" t="s">
        <v>4040</v>
      </c>
      <c r="F939" t="s">
        <v>4364</v>
      </c>
      <c r="G939" t="s">
        <v>4040</v>
      </c>
      <c r="H939" t="s">
        <v>4042</v>
      </c>
      <c r="I939" t="s">
        <v>4042</v>
      </c>
    </row>
    <row r="940" spans="1:9" x14ac:dyDescent="0.25">
      <c r="A940" t="s">
        <v>4058</v>
      </c>
      <c r="B940" t="s">
        <v>3914</v>
      </c>
      <c r="C940" t="s">
        <v>4059</v>
      </c>
      <c r="D940" t="s">
        <v>1986</v>
      </c>
      <c r="E940" t="s">
        <v>4260</v>
      </c>
      <c r="F940" t="s">
        <v>4365</v>
      </c>
      <c r="G940" t="s">
        <v>4260</v>
      </c>
      <c r="H940" t="s">
        <v>4262</v>
      </c>
      <c r="I940" t="s">
        <v>4262</v>
      </c>
    </row>
    <row r="941" spans="1:9" x14ac:dyDescent="0.25">
      <c r="A941" t="s">
        <v>4055</v>
      </c>
      <c r="B941" t="s">
        <v>3914</v>
      </c>
      <c r="C941" t="s">
        <v>4056</v>
      </c>
      <c r="D941" t="s">
        <v>1986</v>
      </c>
      <c r="E941" t="s">
        <v>4046</v>
      </c>
      <c r="F941" t="s">
        <v>4366</v>
      </c>
      <c r="G941" t="s">
        <v>4046</v>
      </c>
      <c r="H941" t="s">
        <v>4048</v>
      </c>
      <c r="I941" t="s">
        <v>4048</v>
      </c>
    </row>
    <row r="942" spans="1:9" x14ac:dyDescent="0.25">
      <c r="A942" t="s">
        <v>4061</v>
      </c>
      <c r="B942" t="s">
        <v>3914</v>
      </c>
      <c r="C942" t="s">
        <v>4062</v>
      </c>
      <c r="D942" t="s">
        <v>1986</v>
      </c>
      <c r="E942" t="s">
        <v>4260</v>
      </c>
      <c r="F942" t="s">
        <v>4367</v>
      </c>
      <c r="G942" t="s">
        <v>4260</v>
      </c>
      <c r="H942" t="s">
        <v>4262</v>
      </c>
      <c r="I942" t="s">
        <v>4262</v>
      </c>
    </row>
    <row r="943" spans="1:9" x14ac:dyDescent="0.25">
      <c r="A943" t="s">
        <v>4064</v>
      </c>
      <c r="B943" t="s">
        <v>3914</v>
      </c>
      <c r="C943" t="s">
        <v>4065</v>
      </c>
      <c r="D943" t="s">
        <v>1986</v>
      </c>
      <c r="E943" t="s">
        <v>4260</v>
      </c>
      <c r="F943" t="s">
        <v>4368</v>
      </c>
      <c r="G943" t="s">
        <v>4260</v>
      </c>
      <c r="H943" t="s">
        <v>4262</v>
      </c>
      <c r="I943" t="s">
        <v>4262</v>
      </c>
    </row>
    <row r="944" spans="1:9" x14ac:dyDescent="0.25">
      <c r="A944" t="s">
        <v>4033</v>
      </c>
      <c r="B944" t="s">
        <v>3914</v>
      </c>
      <c r="C944" t="s">
        <v>4034</v>
      </c>
      <c r="D944" t="s">
        <v>1986</v>
      </c>
      <c r="E944" t="s">
        <v>4369</v>
      </c>
      <c r="F944" t="s">
        <v>4370</v>
      </c>
      <c r="G944" t="s">
        <v>4369</v>
      </c>
      <c r="H944" t="s">
        <v>4371</v>
      </c>
      <c r="I944" t="s">
        <v>4371</v>
      </c>
    </row>
    <row r="945" spans="1:9" x14ac:dyDescent="0.25">
      <c r="A945" t="s">
        <v>4037</v>
      </c>
      <c r="B945" t="s">
        <v>3914</v>
      </c>
      <c r="C945" t="s">
        <v>4038</v>
      </c>
      <c r="D945" t="s">
        <v>1986</v>
      </c>
      <c r="E945" t="s">
        <v>4369</v>
      </c>
      <c r="F945" t="s">
        <v>4372</v>
      </c>
      <c r="G945" t="s">
        <v>4369</v>
      </c>
      <c r="H945" t="s">
        <v>4371</v>
      </c>
      <c r="I945" t="s">
        <v>4371</v>
      </c>
    </row>
    <row r="946" spans="1:9" x14ac:dyDescent="0.25">
      <c r="A946" t="s">
        <v>4043</v>
      </c>
      <c r="B946" t="s">
        <v>3914</v>
      </c>
      <c r="C946" t="s">
        <v>4044</v>
      </c>
      <c r="D946" t="s">
        <v>1986</v>
      </c>
      <c r="E946" t="s">
        <v>4369</v>
      </c>
      <c r="F946" t="s">
        <v>4373</v>
      </c>
      <c r="G946" t="s">
        <v>4369</v>
      </c>
      <c r="H946" t="s">
        <v>4371</v>
      </c>
      <c r="I946" t="s">
        <v>4371</v>
      </c>
    </row>
    <row r="947" spans="1:9" x14ac:dyDescent="0.25">
      <c r="A947" t="s">
        <v>4374</v>
      </c>
      <c r="B947" t="s">
        <v>3914</v>
      </c>
      <c r="C947" t="s">
        <v>4375</v>
      </c>
      <c r="D947" t="s">
        <v>1986</v>
      </c>
      <c r="E947" t="s">
        <v>3916</v>
      </c>
      <c r="F947" t="s">
        <v>4376</v>
      </c>
      <c r="G947" t="s">
        <v>3916</v>
      </c>
      <c r="H947" t="s">
        <v>3918</v>
      </c>
      <c r="I947" t="s">
        <v>3918</v>
      </c>
    </row>
    <row r="948" spans="1:9" x14ac:dyDescent="0.25">
      <c r="A948" t="s">
        <v>4374</v>
      </c>
      <c r="B948" t="s">
        <v>3914</v>
      </c>
      <c r="C948" t="s">
        <v>4375</v>
      </c>
      <c r="D948" t="s">
        <v>1986</v>
      </c>
      <c r="E948" t="s">
        <v>132</v>
      </c>
      <c r="F948" t="s">
        <v>4377</v>
      </c>
      <c r="G948" t="s">
        <v>132</v>
      </c>
      <c r="H948" t="s">
        <v>3920</v>
      </c>
      <c r="I948" t="s">
        <v>3920</v>
      </c>
    </row>
    <row r="949" spans="1:9" x14ac:dyDescent="0.25">
      <c r="A949" t="s">
        <v>4374</v>
      </c>
      <c r="B949" t="s">
        <v>3914</v>
      </c>
      <c r="C949" t="s">
        <v>4375</v>
      </c>
      <c r="D949" t="s">
        <v>1986</v>
      </c>
      <c r="E949" t="s">
        <v>119</v>
      </c>
      <c r="F949" t="s">
        <v>4378</v>
      </c>
      <c r="G949" t="s">
        <v>119</v>
      </c>
      <c r="H949" t="s">
        <v>3922</v>
      </c>
      <c r="I949" t="s">
        <v>3922</v>
      </c>
    </row>
    <row r="950" spans="1:9" x14ac:dyDescent="0.25">
      <c r="A950" t="s">
        <v>4374</v>
      </c>
      <c r="B950" t="s">
        <v>3914</v>
      </c>
      <c r="C950" t="s">
        <v>4375</v>
      </c>
      <c r="D950" t="s">
        <v>1986</v>
      </c>
      <c r="E950" t="s">
        <v>3923</v>
      </c>
      <c r="F950" t="s">
        <v>4379</v>
      </c>
      <c r="G950" t="s">
        <v>3923</v>
      </c>
      <c r="H950" t="s">
        <v>3925</v>
      </c>
      <c r="I950" t="s">
        <v>3925</v>
      </c>
    </row>
    <row r="951" spans="1:9" x14ac:dyDescent="0.25">
      <c r="A951" t="s">
        <v>4374</v>
      </c>
      <c r="B951" t="s">
        <v>3914</v>
      </c>
      <c r="C951" t="s">
        <v>4375</v>
      </c>
      <c r="D951" t="s">
        <v>1986</v>
      </c>
      <c r="E951" t="s">
        <v>3926</v>
      </c>
      <c r="F951" t="s">
        <v>4380</v>
      </c>
      <c r="G951" t="s">
        <v>3926</v>
      </c>
      <c r="H951" t="s">
        <v>3925</v>
      </c>
      <c r="I951" t="s">
        <v>3925</v>
      </c>
    </row>
    <row r="952" spans="1:9" x14ac:dyDescent="0.25">
      <c r="A952" t="s">
        <v>4374</v>
      </c>
      <c r="B952" t="s">
        <v>3914</v>
      </c>
      <c r="C952" t="s">
        <v>4375</v>
      </c>
      <c r="D952" t="s">
        <v>1986</v>
      </c>
      <c r="E952" t="s">
        <v>80</v>
      </c>
      <c r="F952" t="s">
        <v>4381</v>
      </c>
      <c r="G952" t="s">
        <v>80</v>
      </c>
      <c r="H952" t="s">
        <v>3929</v>
      </c>
      <c r="I952" t="s">
        <v>3929</v>
      </c>
    </row>
    <row r="953" spans="1:9" x14ac:dyDescent="0.25">
      <c r="A953" t="s">
        <v>4374</v>
      </c>
      <c r="B953" t="s">
        <v>3914</v>
      </c>
      <c r="C953" t="s">
        <v>4375</v>
      </c>
      <c r="D953" t="s">
        <v>1986</v>
      </c>
      <c r="E953" t="s">
        <v>96</v>
      </c>
      <c r="F953" t="s">
        <v>4382</v>
      </c>
      <c r="G953" t="s">
        <v>96</v>
      </c>
      <c r="H953" t="s">
        <v>3931</v>
      </c>
      <c r="I953" t="s">
        <v>3931</v>
      </c>
    </row>
    <row r="954" spans="1:9" x14ac:dyDescent="0.25">
      <c r="A954" t="s">
        <v>4374</v>
      </c>
      <c r="B954" t="s">
        <v>3914</v>
      </c>
      <c r="C954" t="s">
        <v>4375</v>
      </c>
      <c r="D954" t="s">
        <v>1986</v>
      </c>
      <c r="E954" t="s">
        <v>91</v>
      </c>
      <c r="F954" t="s">
        <v>4383</v>
      </c>
      <c r="G954" t="s">
        <v>91</v>
      </c>
      <c r="H954" t="s">
        <v>3931</v>
      </c>
      <c r="I954" t="s">
        <v>3931</v>
      </c>
    </row>
    <row r="955" spans="1:9" x14ac:dyDescent="0.25">
      <c r="A955" t="s">
        <v>4374</v>
      </c>
      <c r="B955" t="s">
        <v>3914</v>
      </c>
      <c r="C955" t="s">
        <v>4375</v>
      </c>
      <c r="D955" t="s">
        <v>1986</v>
      </c>
      <c r="E955" t="s">
        <v>88</v>
      </c>
      <c r="F955" t="s">
        <v>4384</v>
      </c>
      <c r="G955" t="s">
        <v>88</v>
      </c>
      <c r="H955" t="s">
        <v>3934</v>
      </c>
      <c r="I955" t="s">
        <v>3934</v>
      </c>
    </row>
    <row r="956" spans="1:9" x14ac:dyDescent="0.25">
      <c r="A956" t="s">
        <v>4374</v>
      </c>
      <c r="B956" t="s">
        <v>3914</v>
      </c>
      <c r="C956" t="s">
        <v>4375</v>
      </c>
      <c r="D956" t="s">
        <v>1986</v>
      </c>
      <c r="E956" t="s">
        <v>3935</v>
      </c>
      <c r="F956" t="s">
        <v>4385</v>
      </c>
      <c r="G956" t="s">
        <v>3935</v>
      </c>
      <c r="H956" t="s">
        <v>3937</v>
      </c>
      <c r="I956" t="s">
        <v>3937</v>
      </c>
    </row>
    <row r="957" spans="1:9" x14ac:dyDescent="0.25">
      <c r="A957" t="s">
        <v>4386</v>
      </c>
      <c r="B957" t="s">
        <v>3914</v>
      </c>
      <c r="C957" t="s">
        <v>4387</v>
      </c>
      <c r="D957" t="s">
        <v>1986</v>
      </c>
      <c r="E957" t="s">
        <v>3916</v>
      </c>
      <c r="F957" t="s">
        <v>4388</v>
      </c>
      <c r="G957" t="s">
        <v>3916</v>
      </c>
      <c r="H957" t="s">
        <v>3918</v>
      </c>
      <c r="I957" t="s">
        <v>3918</v>
      </c>
    </row>
    <row r="958" spans="1:9" x14ac:dyDescent="0.25">
      <c r="A958" t="s">
        <v>4386</v>
      </c>
      <c r="B958" t="s">
        <v>3914</v>
      </c>
      <c r="C958" t="s">
        <v>4387</v>
      </c>
      <c r="D958" t="s">
        <v>1986</v>
      </c>
      <c r="E958" t="s">
        <v>132</v>
      </c>
      <c r="F958" t="s">
        <v>4389</v>
      </c>
      <c r="G958" t="s">
        <v>132</v>
      </c>
      <c r="H958" t="s">
        <v>3920</v>
      </c>
      <c r="I958" t="s">
        <v>3920</v>
      </c>
    </row>
    <row r="959" spans="1:9" x14ac:dyDescent="0.25">
      <c r="A959" t="s">
        <v>4386</v>
      </c>
      <c r="B959" t="s">
        <v>3914</v>
      </c>
      <c r="C959" t="s">
        <v>4387</v>
      </c>
      <c r="D959" t="s">
        <v>1986</v>
      </c>
      <c r="E959" t="s">
        <v>119</v>
      </c>
      <c r="F959" t="s">
        <v>4390</v>
      </c>
      <c r="G959" t="s">
        <v>119</v>
      </c>
      <c r="H959" t="s">
        <v>3922</v>
      </c>
      <c r="I959" t="s">
        <v>3922</v>
      </c>
    </row>
    <row r="960" spans="1:9" x14ac:dyDescent="0.25">
      <c r="A960" t="s">
        <v>4386</v>
      </c>
      <c r="B960" t="s">
        <v>3914</v>
      </c>
      <c r="C960" t="s">
        <v>4387</v>
      </c>
      <c r="D960" t="s">
        <v>1986</v>
      </c>
      <c r="E960" t="s">
        <v>3923</v>
      </c>
      <c r="F960" t="s">
        <v>4391</v>
      </c>
      <c r="G960" t="s">
        <v>3923</v>
      </c>
      <c r="H960" t="s">
        <v>3925</v>
      </c>
      <c r="I960" t="s">
        <v>3925</v>
      </c>
    </row>
    <row r="961" spans="1:9" x14ac:dyDescent="0.25">
      <c r="A961" t="s">
        <v>4386</v>
      </c>
      <c r="B961" t="s">
        <v>3914</v>
      </c>
      <c r="C961" t="s">
        <v>4387</v>
      </c>
      <c r="D961" t="s">
        <v>1986</v>
      </c>
      <c r="E961" t="s">
        <v>3926</v>
      </c>
      <c r="F961" t="s">
        <v>4392</v>
      </c>
      <c r="G961" t="s">
        <v>3926</v>
      </c>
      <c r="H961" t="s">
        <v>3925</v>
      </c>
      <c r="I961" t="s">
        <v>3925</v>
      </c>
    </row>
    <row r="962" spans="1:9" x14ac:dyDescent="0.25">
      <c r="A962" t="s">
        <v>4386</v>
      </c>
      <c r="B962" t="s">
        <v>3914</v>
      </c>
      <c r="C962" t="s">
        <v>4387</v>
      </c>
      <c r="D962" t="s">
        <v>1986</v>
      </c>
      <c r="E962" t="s">
        <v>80</v>
      </c>
      <c r="F962" t="s">
        <v>4393</v>
      </c>
      <c r="G962" t="s">
        <v>80</v>
      </c>
      <c r="H962" t="s">
        <v>3929</v>
      </c>
      <c r="I962" t="s">
        <v>3929</v>
      </c>
    </row>
    <row r="963" spans="1:9" x14ac:dyDescent="0.25">
      <c r="A963" t="s">
        <v>4386</v>
      </c>
      <c r="B963" t="s">
        <v>3914</v>
      </c>
      <c r="C963" t="s">
        <v>4387</v>
      </c>
      <c r="D963" t="s">
        <v>1986</v>
      </c>
      <c r="E963" t="s">
        <v>96</v>
      </c>
      <c r="F963" t="s">
        <v>4394</v>
      </c>
      <c r="G963" t="s">
        <v>96</v>
      </c>
      <c r="H963" t="s">
        <v>3931</v>
      </c>
      <c r="I963" t="s">
        <v>3931</v>
      </c>
    </row>
    <row r="964" spans="1:9" x14ac:dyDescent="0.25">
      <c r="A964" t="s">
        <v>4386</v>
      </c>
      <c r="B964" t="s">
        <v>3914</v>
      </c>
      <c r="C964" t="s">
        <v>4387</v>
      </c>
      <c r="D964" t="s">
        <v>1986</v>
      </c>
      <c r="E964" t="s">
        <v>91</v>
      </c>
      <c r="F964" t="s">
        <v>4395</v>
      </c>
      <c r="G964" t="s">
        <v>91</v>
      </c>
      <c r="H964" t="s">
        <v>3931</v>
      </c>
      <c r="I964" t="s">
        <v>3931</v>
      </c>
    </row>
    <row r="965" spans="1:9" x14ac:dyDescent="0.25">
      <c r="A965" t="s">
        <v>4386</v>
      </c>
      <c r="B965" t="s">
        <v>3914</v>
      </c>
      <c r="C965" t="s">
        <v>4387</v>
      </c>
      <c r="D965" t="s">
        <v>1986</v>
      </c>
      <c r="E965" t="s">
        <v>88</v>
      </c>
      <c r="F965" t="s">
        <v>4396</v>
      </c>
      <c r="G965" t="s">
        <v>88</v>
      </c>
      <c r="H965" t="s">
        <v>3934</v>
      </c>
      <c r="I965" t="s">
        <v>3934</v>
      </c>
    </row>
    <row r="966" spans="1:9" x14ac:dyDescent="0.25">
      <c r="A966" t="s">
        <v>4386</v>
      </c>
      <c r="B966" t="s">
        <v>3914</v>
      </c>
      <c r="C966" t="s">
        <v>4387</v>
      </c>
      <c r="D966" t="s">
        <v>1986</v>
      </c>
      <c r="E966" t="s">
        <v>3935</v>
      </c>
      <c r="F966" t="s">
        <v>4397</v>
      </c>
      <c r="G966" t="s">
        <v>3935</v>
      </c>
      <c r="H966" t="s">
        <v>3937</v>
      </c>
      <c r="I966" t="s">
        <v>3937</v>
      </c>
    </row>
    <row r="967" spans="1:9" x14ac:dyDescent="0.25">
      <c r="A967" t="s">
        <v>4398</v>
      </c>
      <c r="B967" t="s">
        <v>3914</v>
      </c>
      <c r="C967" t="s">
        <v>4399</v>
      </c>
      <c r="D967" t="s">
        <v>1986</v>
      </c>
      <c r="E967" t="s">
        <v>3916</v>
      </c>
      <c r="F967" t="s">
        <v>4400</v>
      </c>
      <c r="G967" t="s">
        <v>3916</v>
      </c>
      <c r="H967" t="s">
        <v>3918</v>
      </c>
      <c r="I967" t="s">
        <v>3918</v>
      </c>
    </row>
    <row r="968" spans="1:9" x14ac:dyDescent="0.25">
      <c r="A968" t="s">
        <v>4398</v>
      </c>
      <c r="B968" t="s">
        <v>3914</v>
      </c>
      <c r="C968" t="s">
        <v>4399</v>
      </c>
      <c r="D968" t="s">
        <v>1986</v>
      </c>
      <c r="E968" t="s">
        <v>132</v>
      </c>
      <c r="F968" t="s">
        <v>4401</v>
      </c>
      <c r="G968" t="s">
        <v>132</v>
      </c>
      <c r="H968" t="s">
        <v>3920</v>
      </c>
      <c r="I968" t="s">
        <v>3920</v>
      </c>
    </row>
    <row r="969" spans="1:9" x14ac:dyDescent="0.25">
      <c r="A969" t="s">
        <v>4398</v>
      </c>
      <c r="B969" t="s">
        <v>3914</v>
      </c>
      <c r="C969" t="s">
        <v>4399</v>
      </c>
      <c r="D969" t="s">
        <v>1986</v>
      </c>
      <c r="E969" t="s">
        <v>119</v>
      </c>
      <c r="F969" t="s">
        <v>4402</v>
      </c>
      <c r="G969" t="s">
        <v>119</v>
      </c>
      <c r="H969" t="s">
        <v>3922</v>
      </c>
      <c r="I969" t="s">
        <v>3922</v>
      </c>
    </row>
    <row r="970" spans="1:9" x14ac:dyDescent="0.25">
      <c r="A970" t="s">
        <v>4398</v>
      </c>
      <c r="B970" t="s">
        <v>3914</v>
      </c>
      <c r="C970" t="s">
        <v>4399</v>
      </c>
      <c r="D970" t="s">
        <v>1986</v>
      </c>
      <c r="E970" t="s">
        <v>3923</v>
      </c>
      <c r="F970" t="s">
        <v>4403</v>
      </c>
      <c r="G970" t="s">
        <v>3923</v>
      </c>
      <c r="H970" t="s">
        <v>3925</v>
      </c>
      <c r="I970" t="s">
        <v>3925</v>
      </c>
    </row>
    <row r="971" spans="1:9" x14ac:dyDescent="0.25">
      <c r="A971" t="s">
        <v>4398</v>
      </c>
      <c r="B971" t="s">
        <v>3914</v>
      </c>
      <c r="C971" t="s">
        <v>4399</v>
      </c>
      <c r="D971" t="s">
        <v>1986</v>
      </c>
      <c r="E971" t="s">
        <v>3926</v>
      </c>
      <c r="F971" t="s">
        <v>4404</v>
      </c>
      <c r="G971" t="s">
        <v>3926</v>
      </c>
      <c r="H971" t="s">
        <v>3925</v>
      </c>
      <c r="I971" t="s">
        <v>3925</v>
      </c>
    </row>
    <row r="972" spans="1:9" x14ac:dyDescent="0.25">
      <c r="A972" t="s">
        <v>4398</v>
      </c>
      <c r="B972" t="s">
        <v>3914</v>
      </c>
      <c r="C972" t="s">
        <v>4399</v>
      </c>
      <c r="D972" t="s">
        <v>1986</v>
      </c>
      <c r="E972" t="s">
        <v>80</v>
      </c>
      <c r="F972" t="s">
        <v>4405</v>
      </c>
      <c r="G972" t="s">
        <v>80</v>
      </c>
      <c r="H972" t="s">
        <v>3929</v>
      </c>
      <c r="I972" t="s">
        <v>3929</v>
      </c>
    </row>
    <row r="973" spans="1:9" x14ac:dyDescent="0.25">
      <c r="A973" t="s">
        <v>4398</v>
      </c>
      <c r="B973" t="s">
        <v>3914</v>
      </c>
      <c r="C973" t="s">
        <v>4399</v>
      </c>
      <c r="D973" t="s">
        <v>1986</v>
      </c>
      <c r="E973" t="s">
        <v>96</v>
      </c>
      <c r="F973" t="s">
        <v>4406</v>
      </c>
      <c r="G973" t="s">
        <v>96</v>
      </c>
      <c r="H973" t="s">
        <v>3931</v>
      </c>
      <c r="I973" t="s">
        <v>3931</v>
      </c>
    </row>
    <row r="974" spans="1:9" x14ac:dyDescent="0.25">
      <c r="A974" t="s">
        <v>4398</v>
      </c>
      <c r="B974" t="s">
        <v>3914</v>
      </c>
      <c r="C974" t="s">
        <v>4399</v>
      </c>
      <c r="D974" t="s">
        <v>1986</v>
      </c>
      <c r="E974" t="s">
        <v>91</v>
      </c>
      <c r="F974" t="s">
        <v>4407</v>
      </c>
      <c r="G974" t="s">
        <v>91</v>
      </c>
      <c r="H974" t="s">
        <v>3931</v>
      </c>
      <c r="I974" t="s">
        <v>3931</v>
      </c>
    </row>
    <row r="975" spans="1:9" x14ac:dyDescent="0.25">
      <c r="A975" t="s">
        <v>4398</v>
      </c>
      <c r="B975" t="s">
        <v>3914</v>
      </c>
      <c r="C975" t="s">
        <v>4399</v>
      </c>
      <c r="D975" t="s">
        <v>1986</v>
      </c>
      <c r="E975" t="s">
        <v>88</v>
      </c>
      <c r="F975" t="s">
        <v>4408</v>
      </c>
      <c r="G975" t="s">
        <v>88</v>
      </c>
      <c r="H975" t="s">
        <v>3934</v>
      </c>
      <c r="I975" t="s">
        <v>3934</v>
      </c>
    </row>
    <row r="976" spans="1:9" x14ac:dyDescent="0.25">
      <c r="A976" t="s">
        <v>4398</v>
      </c>
      <c r="B976" t="s">
        <v>3914</v>
      </c>
      <c r="C976" t="s">
        <v>4399</v>
      </c>
      <c r="D976" t="s">
        <v>1986</v>
      </c>
      <c r="E976" t="s">
        <v>3935</v>
      </c>
      <c r="F976" t="s">
        <v>4409</v>
      </c>
      <c r="G976" t="s">
        <v>3935</v>
      </c>
      <c r="H976" t="s">
        <v>3937</v>
      </c>
      <c r="I976" t="s">
        <v>3937</v>
      </c>
    </row>
    <row r="977" spans="1:9" x14ac:dyDescent="0.25">
      <c r="A977" t="s">
        <v>4049</v>
      </c>
      <c r="B977" t="s">
        <v>3914</v>
      </c>
      <c r="C977" t="s">
        <v>4050</v>
      </c>
      <c r="D977" t="s">
        <v>1986</v>
      </c>
      <c r="E977" t="s">
        <v>4369</v>
      </c>
      <c r="F977" t="s">
        <v>4410</v>
      </c>
      <c r="G977" t="s">
        <v>4369</v>
      </c>
      <c r="H977" t="s">
        <v>4371</v>
      </c>
      <c r="I977" t="s">
        <v>4371</v>
      </c>
    </row>
    <row r="978" spans="1:9" x14ac:dyDescent="0.25">
      <c r="A978" t="s">
        <v>4052</v>
      </c>
      <c r="B978" t="s">
        <v>3914</v>
      </c>
      <c r="C978" t="s">
        <v>4053</v>
      </c>
      <c r="D978" t="s">
        <v>1986</v>
      </c>
      <c r="E978" t="s">
        <v>4369</v>
      </c>
      <c r="F978" t="s">
        <v>4411</v>
      </c>
      <c r="G978" t="s">
        <v>4369</v>
      </c>
      <c r="H978" t="s">
        <v>4371</v>
      </c>
      <c r="I978" t="s">
        <v>4371</v>
      </c>
    </row>
    <row r="979" spans="1:9" x14ac:dyDescent="0.25">
      <c r="A979" t="s">
        <v>4058</v>
      </c>
      <c r="B979" t="s">
        <v>3914</v>
      </c>
      <c r="C979" t="s">
        <v>4059</v>
      </c>
      <c r="D979" t="s">
        <v>1986</v>
      </c>
      <c r="E979" t="s">
        <v>4040</v>
      </c>
      <c r="F979" t="s">
        <v>4412</v>
      </c>
      <c r="G979" t="s">
        <v>4040</v>
      </c>
      <c r="H979" t="s">
        <v>4042</v>
      </c>
      <c r="I979" t="s">
        <v>4042</v>
      </c>
    </row>
    <row r="980" spans="1:9" x14ac:dyDescent="0.25">
      <c r="A980" t="s">
        <v>4055</v>
      </c>
      <c r="B980" t="s">
        <v>3914</v>
      </c>
      <c r="C980" t="s">
        <v>4056</v>
      </c>
      <c r="D980" t="s">
        <v>1986</v>
      </c>
      <c r="E980" t="s">
        <v>4369</v>
      </c>
      <c r="F980" t="s">
        <v>4413</v>
      </c>
      <c r="G980" t="s">
        <v>4369</v>
      </c>
      <c r="H980" t="s">
        <v>4371</v>
      </c>
      <c r="I980" t="s">
        <v>4371</v>
      </c>
    </row>
    <row r="981" spans="1:9" x14ac:dyDescent="0.25">
      <c r="A981" t="s">
        <v>4058</v>
      </c>
      <c r="B981" t="s">
        <v>3914</v>
      </c>
      <c r="C981" t="s">
        <v>4059</v>
      </c>
      <c r="D981" t="s">
        <v>1986</v>
      </c>
      <c r="E981" t="s">
        <v>4046</v>
      </c>
      <c r="F981" t="s">
        <v>4414</v>
      </c>
      <c r="G981" t="s">
        <v>4046</v>
      </c>
      <c r="H981" t="s">
        <v>4048</v>
      </c>
      <c r="I981" t="s">
        <v>4048</v>
      </c>
    </row>
    <row r="982" spans="1:9" x14ac:dyDescent="0.25">
      <c r="A982" t="s">
        <v>4058</v>
      </c>
      <c r="B982" t="s">
        <v>3914</v>
      </c>
      <c r="C982" t="s">
        <v>4059</v>
      </c>
      <c r="D982" t="s">
        <v>1986</v>
      </c>
      <c r="E982" t="s">
        <v>4369</v>
      </c>
      <c r="F982" t="s">
        <v>4415</v>
      </c>
      <c r="G982" t="s">
        <v>4369</v>
      </c>
      <c r="H982" t="s">
        <v>4371</v>
      </c>
      <c r="I982" t="s">
        <v>4371</v>
      </c>
    </row>
    <row r="983" spans="1:9" x14ac:dyDescent="0.25">
      <c r="A983" t="s">
        <v>4061</v>
      </c>
      <c r="B983" t="s">
        <v>3914</v>
      </c>
      <c r="C983" t="s">
        <v>4062</v>
      </c>
      <c r="D983" t="s">
        <v>1986</v>
      </c>
      <c r="E983" t="s">
        <v>4369</v>
      </c>
      <c r="F983" t="s">
        <v>4416</v>
      </c>
      <c r="G983" t="s">
        <v>4369</v>
      </c>
      <c r="H983" t="s">
        <v>4371</v>
      </c>
      <c r="I983" t="s">
        <v>4371</v>
      </c>
    </row>
    <row r="984" spans="1:9" x14ac:dyDescent="0.25">
      <c r="A984" t="s">
        <v>4064</v>
      </c>
      <c r="B984" t="s">
        <v>3914</v>
      </c>
      <c r="C984" t="s">
        <v>4065</v>
      </c>
      <c r="D984" t="s">
        <v>1986</v>
      </c>
      <c r="E984" t="s">
        <v>4369</v>
      </c>
      <c r="F984" t="s">
        <v>4417</v>
      </c>
      <c r="G984" t="s">
        <v>4369</v>
      </c>
      <c r="H984" t="s">
        <v>4371</v>
      </c>
      <c r="I984" t="s">
        <v>4371</v>
      </c>
    </row>
    <row r="985" spans="1:9" x14ac:dyDescent="0.25">
      <c r="A985" t="s">
        <v>4033</v>
      </c>
      <c r="B985" t="s">
        <v>3914</v>
      </c>
      <c r="C985" t="s">
        <v>4034</v>
      </c>
      <c r="D985" t="s">
        <v>1986</v>
      </c>
      <c r="E985" t="s">
        <v>4418</v>
      </c>
      <c r="F985" t="s">
        <v>4419</v>
      </c>
      <c r="G985" t="s">
        <v>4418</v>
      </c>
      <c r="H985" t="s">
        <v>4420</v>
      </c>
      <c r="I985" t="s">
        <v>4420</v>
      </c>
    </row>
    <row r="986" spans="1:9" x14ac:dyDescent="0.25">
      <c r="A986" t="s">
        <v>4037</v>
      </c>
      <c r="B986" t="s">
        <v>3914</v>
      </c>
      <c r="C986" t="s">
        <v>4038</v>
      </c>
      <c r="D986" t="s">
        <v>1986</v>
      </c>
      <c r="E986" t="s">
        <v>4418</v>
      </c>
      <c r="F986" t="s">
        <v>4421</v>
      </c>
      <c r="G986" t="s">
        <v>4418</v>
      </c>
      <c r="H986" t="s">
        <v>4420</v>
      </c>
      <c r="I986" t="s">
        <v>4420</v>
      </c>
    </row>
    <row r="987" spans="1:9" x14ac:dyDescent="0.25">
      <c r="A987" t="s">
        <v>4043</v>
      </c>
      <c r="B987" t="s">
        <v>3914</v>
      </c>
      <c r="C987" t="s">
        <v>4044</v>
      </c>
      <c r="D987" t="s">
        <v>1986</v>
      </c>
      <c r="E987" t="s">
        <v>4418</v>
      </c>
      <c r="F987" t="s">
        <v>4422</v>
      </c>
      <c r="G987" t="s">
        <v>4418</v>
      </c>
      <c r="H987" t="s">
        <v>4420</v>
      </c>
      <c r="I987" t="s">
        <v>4420</v>
      </c>
    </row>
    <row r="988" spans="1:9" x14ac:dyDescent="0.25">
      <c r="A988" t="s">
        <v>4049</v>
      </c>
      <c r="B988" t="s">
        <v>3914</v>
      </c>
      <c r="C988" t="s">
        <v>4050</v>
      </c>
      <c r="D988" t="s">
        <v>1986</v>
      </c>
      <c r="E988" t="s">
        <v>4418</v>
      </c>
      <c r="F988" t="s">
        <v>4423</v>
      </c>
      <c r="G988" t="s">
        <v>4418</v>
      </c>
      <c r="H988" t="s">
        <v>4420</v>
      </c>
      <c r="I988" t="s">
        <v>4420</v>
      </c>
    </row>
    <row r="989" spans="1:9" x14ac:dyDescent="0.25">
      <c r="A989" t="s">
        <v>4061</v>
      </c>
      <c r="B989" t="s">
        <v>3914</v>
      </c>
      <c r="C989" t="s">
        <v>4062</v>
      </c>
      <c r="D989" t="s">
        <v>1986</v>
      </c>
      <c r="E989" t="s">
        <v>4040</v>
      </c>
      <c r="F989" t="s">
        <v>4424</v>
      </c>
      <c r="G989" t="s">
        <v>4040</v>
      </c>
      <c r="H989" t="s">
        <v>4042</v>
      </c>
      <c r="I989" t="s">
        <v>4042</v>
      </c>
    </row>
    <row r="990" spans="1:9" x14ac:dyDescent="0.25">
      <c r="A990" t="s">
        <v>4052</v>
      </c>
      <c r="B990" t="s">
        <v>3914</v>
      </c>
      <c r="C990" t="s">
        <v>4053</v>
      </c>
      <c r="D990" t="s">
        <v>1986</v>
      </c>
      <c r="E990" t="s">
        <v>4418</v>
      </c>
      <c r="F990" t="s">
        <v>4425</v>
      </c>
      <c r="G990" t="s">
        <v>4418</v>
      </c>
      <c r="H990" t="s">
        <v>4420</v>
      </c>
      <c r="I990" t="s">
        <v>4420</v>
      </c>
    </row>
    <row r="991" spans="1:9" x14ac:dyDescent="0.25">
      <c r="A991" t="s">
        <v>4061</v>
      </c>
      <c r="B991" t="s">
        <v>3914</v>
      </c>
      <c r="C991" t="s">
        <v>4062</v>
      </c>
      <c r="D991" t="s">
        <v>1986</v>
      </c>
      <c r="E991" t="s">
        <v>4046</v>
      </c>
      <c r="F991" t="s">
        <v>4426</v>
      </c>
      <c r="G991" t="s">
        <v>4046</v>
      </c>
      <c r="H991" t="s">
        <v>4048</v>
      </c>
      <c r="I991" t="s">
        <v>4048</v>
      </c>
    </row>
    <row r="992" spans="1:9" x14ac:dyDescent="0.25">
      <c r="A992" t="s">
        <v>4055</v>
      </c>
      <c r="B992" t="s">
        <v>3914</v>
      </c>
      <c r="C992" t="s">
        <v>4056</v>
      </c>
      <c r="D992" t="s">
        <v>1986</v>
      </c>
      <c r="E992" t="s">
        <v>4418</v>
      </c>
      <c r="F992" t="s">
        <v>4427</v>
      </c>
      <c r="G992" t="s">
        <v>4418</v>
      </c>
      <c r="H992" t="s">
        <v>4420</v>
      </c>
      <c r="I992" t="s">
        <v>4420</v>
      </c>
    </row>
    <row r="993" spans="1:9" x14ac:dyDescent="0.25">
      <c r="A993" t="s">
        <v>4058</v>
      </c>
      <c r="B993" t="s">
        <v>3914</v>
      </c>
      <c r="C993" t="s">
        <v>4059</v>
      </c>
      <c r="D993" t="s">
        <v>1986</v>
      </c>
      <c r="E993" t="s">
        <v>4418</v>
      </c>
      <c r="F993" t="s">
        <v>4428</v>
      </c>
      <c r="G993" t="s">
        <v>4418</v>
      </c>
      <c r="H993" t="s">
        <v>4420</v>
      </c>
      <c r="I993" t="s">
        <v>4420</v>
      </c>
    </row>
    <row r="994" spans="1:9" x14ac:dyDescent="0.25">
      <c r="A994" t="s">
        <v>4061</v>
      </c>
      <c r="B994" t="s">
        <v>3914</v>
      </c>
      <c r="C994" t="s">
        <v>4062</v>
      </c>
      <c r="D994" t="s">
        <v>1986</v>
      </c>
      <c r="E994" t="s">
        <v>4418</v>
      </c>
      <c r="F994" t="s">
        <v>4429</v>
      </c>
      <c r="G994" t="s">
        <v>4418</v>
      </c>
      <c r="H994" t="s">
        <v>4420</v>
      </c>
      <c r="I994" t="s">
        <v>4420</v>
      </c>
    </row>
    <row r="995" spans="1:9" x14ac:dyDescent="0.25">
      <c r="A995" t="s">
        <v>4064</v>
      </c>
      <c r="B995" t="s">
        <v>3914</v>
      </c>
      <c r="C995" t="s">
        <v>4065</v>
      </c>
      <c r="D995" t="s">
        <v>1986</v>
      </c>
      <c r="E995" t="s">
        <v>4418</v>
      </c>
      <c r="F995" t="s">
        <v>4430</v>
      </c>
      <c r="G995" t="s">
        <v>4418</v>
      </c>
      <c r="H995" t="s">
        <v>4420</v>
      </c>
      <c r="I995" t="s">
        <v>4420</v>
      </c>
    </row>
    <row r="996" spans="1:9" x14ac:dyDescent="0.25">
      <c r="A996" t="s">
        <v>4033</v>
      </c>
      <c r="B996" t="s">
        <v>3914</v>
      </c>
      <c r="C996" t="s">
        <v>4034</v>
      </c>
      <c r="D996" t="s">
        <v>1986</v>
      </c>
      <c r="E996" t="s">
        <v>141</v>
      </c>
      <c r="F996" t="s">
        <v>4431</v>
      </c>
      <c r="G996" t="s">
        <v>141</v>
      </c>
      <c r="H996" t="s">
        <v>4432</v>
      </c>
      <c r="I996" t="s">
        <v>4432</v>
      </c>
    </row>
    <row r="997" spans="1:9" x14ac:dyDescent="0.25">
      <c r="A997" t="s">
        <v>4433</v>
      </c>
      <c r="B997" t="s">
        <v>3914</v>
      </c>
      <c r="C997" t="s">
        <v>4434</v>
      </c>
      <c r="D997" t="s">
        <v>1986</v>
      </c>
      <c r="E997" t="s">
        <v>29</v>
      </c>
      <c r="F997" t="s">
        <v>4435</v>
      </c>
      <c r="G997" t="s">
        <v>29</v>
      </c>
      <c r="H997" t="s">
        <v>4191</v>
      </c>
      <c r="I997" t="s">
        <v>4191</v>
      </c>
    </row>
    <row r="998" spans="1:9" x14ac:dyDescent="0.25">
      <c r="A998" t="s">
        <v>4436</v>
      </c>
      <c r="B998" t="s">
        <v>3914</v>
      </c>
      <c r="C998" t="s">
        <v>4437</v>
      </c>
      <c r="D998" t="s">
        <v>1986</v>
      </c>
      <c r="E998" t="s">
        <v>177</v>
      </c>
      <c r="F998" t="s">
        <v>4438</v>
      </c>
      <c r="G998" t="s">
        <v>177</v>
      </c>
      <c r="H998" t="s">
        <v>3977</v>
      </c>
      <c r="I998" t="s">
        <v>3977</v>
      </c>
    </row>
    <row r="999" spans="1:9" x14ac:dyDescent="0.25">
      <c r="A999" t="s">
        <v>4436</v>
      </c>
      <c r="B999" t="s">
        <v>3914</v>
      </c>
      <c r="C999" t="s">
        <v>4437</v>
      </c>
      <c r="D999" t="s">
        <v>1986</v>
      </c>
      <c r="E999" t="s">
        <v>190</v>
      </c>
      <c r="F999" t="s">
        <v>4439</v>
      </c>
      <c r="G999" t="s">
        <v>190</v>
      </c>
      <c r="H999" t="s">
        <v>3979</v>
      </c>
      <c r="I999" t="s">
        <v>3979</v>
      </c>
    </row>
    <row r="1000" spans="1:9" x14ac:dyDescent="0.25">
      <c r="A1000" t="s">
        <v>4436</v>
      </c>
      <c r="B1000" t="s">
        <v>3914</v>
      </c>
      <c r="C1000" t="s">
        <v>4437</v>
      </c>
      <c r="D1000" t="s">
        <v>1986</v>
      </c>
      <c r="E1000" t="s">
        <v>174</v>
      </c>
      <c r="F1000" t="s">
        <v>4440</v>
      </c>
      <c r="G1000" t="s">
        <v>174</v>
      </c>
      <c r="H1000" t="s">
        <v>3981</v>
      </c>
      <c r="I1000" t="s">
        <v>3981</v>
      </c>
    </row>
    <row r="1001" spans="1:9" x14ac:dyDescent="0.25">
      <c r="A1001" t="s">
        <v>4436</v>
      </c>
      <c r="B1001" t="s">
        <v>3914</v>
      </c>
      <c r="C1001" t="s">
        <v>4437</v>
      </c>
      <c r="D1001" t="s">
        <v>1986</v>
      </c>
      <c r="E1001" t="s">
        <v>3982</v>
      </c>
      <c r="F1001" t="s">
        <v>4441</v>
      </c>
      <c r="G1001" t="s">
        <v>3982</v>
      </c>
      <c r="H1001" t="s">
        <v>3984</v>
      </c>
      <c r="I1001" t="s">
        <v>3984</v>
      </c>
    </row>
    <row r="1002" spans="1:9" x14ac:dyDescent="0.25">
      <c r="A1002" t="s">
        <v>4436</v>
      </c>
      <c r="B1002" t="s">
        <v>3914</v>
      </c>
      <c r="C1002" t="s">
        <v>4437</v>
      </c>
      <c r="D1002" t="s">
        <v>1986</v>
      </c>
      <c r="E1002" t="s">
        <v>169</v>
      </c>
      <c r="F1002" t="s">
        <v>4442</v>
      </c>
      <c r="G1002" t="s">
        <v>169</v>
      </c>
      <c r="H1002" t="s">
        <v>3984</v>
      </c>
      <c r="I1002" t="s">
        <v>3984</v>
      </c>
    </row>
    <row r="1003" spans="1:9" x14ac:dyDescent="0.25">
      <c r="A1003" t="s">
        <v>4436</v>
      </c>
      <c r="B1003" t="s">
        <v>3914</v>
      </c>
      <c r="C1003" t="s">
        <v>4437</v>
      </c>
      <c r="D1003" t="s">
        <v>1986</v>
      </c>
      <c r="E1003" t="s">
        <v>3986</v>
      </c>
      <c r="F1003" t="s">
        <v>4443</v>
      </c>
      <c r="G1003" t="s">
        <v>3986</v>
      </c>
      <c r="H1003" t="s">
        <v>3988</v>
      </c>
      <c r="I1003" t="s">
        <v>3988</v>
      </c>
    </row>
    <row r="1004" spans="1:9" x14ac:dyDescent="0.25">
      <c r="A1004" t="s">
        <v>4436</v>
      </c>
      <c r="B1004" t="s">
        <v>3914</v>
      </c>
      <c r="C1004" t="s">
        <v>4437</v>
      </c>
      <c r="D1004" t="s">
        <v>1986</v>
      </c>
      <c r="E1004" t="s">
        <v>3989</v>
      </c>
      <c r="F1004" t="s">
        <v>4444</v>
      </c>
      <c r="G1004" t="s">
        <v>3989</v>
      </c>
      <c r="H1004" t="s">
        <v>1987</v>
      </c>
      <c r="I1004" t="s">
        <v>1987</v>
      </c>
    </row>
    <row r="1005" spans="1:9" x14ac:dyDescent="0.25">
      <c r="A1005" t="s">
        <v>4436</v>
      </c>
      <c r="B1005" t="s">
        <v>3914</v>
      </c>
      <c r="C1005" t="s">
        <v>4437</v>
      </c>
      <c r="D1005" t="s">
        <v>1986</v>
      </c>
      <c r="E1005" t="s">
        <v>187</v>
      </c>
      <c r="F1005" t="s">
        <v>4445</v>
      </c>
      <c r="G1005" t="s">
        <v>187</v>
      </c>
      <c r="H1005" t="s">
        <v>3992</v>
      </c>
      <c r="I1005" t="s">
        <v>3992</v>
      </c>
    </row>
    <row r="1006" spans="1:9" x14ac:dyDescent="0.25">
      <c r="A1006" t="s">
        <v>4436</v>
      </c>
      <c r="B1006" t="s">
        <v>3914</v>
      </c>
      <c r="C1006" t="s">
        <v>4437</v>
      </c>
      <c r="D1006" t="s">
        <v>1986</v>
      </c>
      <c r="E1006" t="s">
        <v>182</v>
      </c>
      <c r="F1006" t="s">
        <v>4446</v>
      </c>
      <c r="G1006" t="s">
        <v>182</v>
      </c>
      <c r="H1006" t="s">
        <v>3992</v>
      </c>
      <c r="I1006" t="s">
        <v>3992</v>
      </c>
    </row>
    <row r="1007" spans="1:9" x14ac:dyDescent="0.25">
      <c r="A1007" t="s">
        <v>4436</v>
      </c>
      <c r="B1007" t="s">
        <v>3914</v>
      </c>
      <c r="C1007" t="s">
        <v>4437</v>
      </c>
      <c r="D1007" t="s">
        <v>1986</v>
      </c>
      <c r="E1007" t="s">
        <v>3994</v>
      </c>
      <c r="F1007" t="s">
        <v>4447</v>
      </c>
      <c r="G1007" t="s">
        <v>3994</v>
      </c>
      <c r="H1007" t="s">
        <v>3996</v>
      </c>
      <c r="I1007" t="s">
        <v>3996</v>
      </c>
    </row>
    <row r="1008" spans="1:9" x14ac:dyDescent="0.25">
      <c r="A1008" t="s">
        <v>4448</v>
      </c>
      <c r="B1008" t="s">
        <v>3914</v>
      </c>
      <c r="C1008" t="s">
        <v>4449</v>
      </c>
      <c r="D1008" t="s">
        <v>1986</v>
      </c>
      <c r="E1008" t="s">
        <v>4079</v>
      </c>
      <c r="F1008" t="s">
        <v>4450</v>
      </c>
      <c r="G1008" t="s">
        <v>4079</v>
      </c>
      <c r="H1008" t="s">
        <v>4081</v>
      </c>
      <c r="I1008" t="s">
        <v>4081</v>
      </c>
    </row>
    <row r="1009" spans="1:9" x14ac:dyDescent="0.25">
      <c r="A1009" t="s">
        <v>4448</v>
      </c>
      <c r="B1009" t="s">
        <v>3914</v>
      </c>
      <c r="C1009" t="s">
        <v>4449</v>
      </c>
      <c r="D1009" t="s">
        <v>1986</v>
      </c>
      <c r="E1009" t="s">
        <v>57</v>
      </c>
      <c r="F1009" t="s">
        <v>4451</v>
      </c>
      <c r="G1009" t="s">
        <v>57</v>
      </c>
      <c r="H1009" t="s">
        <v>4083</v>
      </c>
      <c r="I1009" t="s">
        <v>4083</v>
      </c>
    </row>
    <row r="1010" spans="1:9" x14ac:dyDescent="0.25">
      <c r="A1010" t="s">
        <v>4448</v>
      </c>
      <c r="B1010" t="s">
        <v>3914</v>
      </c>
      <c r="C1010" t="s">
        <v>4449</v>
      </c>
      <c r="D1010" t="s">
        <v>1986</v>
      </c>
      <c r="E1010" t="s">
        <v>45</v>
      </c>
      <c r="F1010" t="s">
        <v>4452</v>
      </c>
      <c r="G1010" t="s">
        <v>45</v>
      </c>
      <c r="H1010" t="s">
        <v>4085</v>
      </c>
      <c r="I1010" t="s">
        <v>4085</v>
      </c>
    </row>
    <row r="1011" spans="1:9" x14ac:dyDescent="0.25">
      <c r="A1011" t="s">
        <v>4448</v>
      </c>
      <c r="B1011" t="s">
        <v>3914</v>
      </c>
      <c r="C1011" t="s">
        <v>4449</v>
      </c>
      <c r="D1011" t="s">
        <v>1986</v>
      </c>
      <c r="E1011" t="s">
        <v>4086</v>
      </c>
      <c r="F1011" t="s">
        <v>4453</v>
      </c>
      <c r="G1011" t="s">
        <v>4086</v>
      </c>
      <c r="H1011" t="s">
        <v>4088</v>
      </c>
      <c r="I1011" t="s">
        <v>4088</v>
      </c>
    </row>
    <row r="1012" spans="1:9" x14ac:dyDescent="0.25">
      <c r="A1012" t="s">
        <v>4448</v>
      </c>
      <c r="B1012" t="s">
        <v>3914</v>
      </c>
      <c r="C1012" t="s">
        <v>4449</v>
      </c>
      <c r="D1012" t="s">
        <v>1986</v>
      </c>
      <c r="E1012" t="s">
        <v>38</v>
      </c>
      <c r="F1012" t="s">
        <v>4454</v>
      </c>
      <c r="G1012" t="s">
        <v>38</v>
      </c>
      <c r="H1012" t="s">
        <v>4090</v>
      </c>
      <c r="I1012" t="s">
        <v>4090</v>
      </c>
    </row>
    <row r="1013" spans="1:9" x14ac:dyDescent="0.25">
      <c r="A1013" t="s">
        <v>4448</v>
      </c>
      <c r="B1013" t="s">
        <v>3914</v>
      </c>
      <c r="C1013" t="s">
        <v>4449</v>
      </c>
      <c r="D1013" t="s">
        <v>1986</v>
      </c>
      <c r="E1013" t="s">
        <v>4091</v>
      </c>
      <c r="F1013" t="s">
        <v>4455</v>
      </c>
      <c r="G1013" t="s">
        <v>4091</v>
      </c>
      <c r="H1013" t="s">
        <v>4093</v>
      </c>
      <c r="I1013" t="s">
        <v>4093</v>
      </c>
    </row>
    <row r="1014" spans="1:9" x14ac:dyDescent="0.25">
      <c r="A1014" t="s">
        <v>4448</v>
      </c>
      <c r="B1014" t="s">
        <v>3914</v>
      </c>
      <c r="C1014" t="s">
        <v>4449</v>
      </c>
      <c r="D1014" t="s">
        <v>1986</v>
      </c>
      <c r="E1014" t="s">
        <v>51</v>
      </c>
      <c r="F1014" t="s">
        <v>4456</v>
      </c>
      <c r="G1014" t="s">
        <v>51</v>
      </c>
      <c r="H1014" t="s">
        <v>4095</v>
      </c>
      <c r="I1014" t="s">
        <v>4095</v>
      </c>
    </row>
    <row r="1015" spans="1:9" x14ac:dyDescent="0.25">
      <c r="A1015" t="s">
        <v>4448</v>
      </c>
      <c r="B1015" t="s">
        <v>3914</v>
      </c>
      <c r="C1015" t="s">
        <v>4449</v>
      </c>
      <c r="D1015" t="s">
        <v>1986</v>
      </c>
      <c r="E1015" t="s">
        <v>4096</v>
      </c>
      <c r="F1015" t="s">
        <v>4457</v>
      </c>
      <c r="G1015" t="s">
        <v>4096</v>
      </c>
      <c r="H1015" t="s">
        <v>4098</v>
      </c>
      <c r="I1015" t="s">
        <v>4098</v>
      </c>
    </row>
    <row r="1016" spans="1:9" x14ac:dyDescent="0.25">
      <c r="A1016" t="s">
        <v>4448</v>
      </c>
      <c r="B1016" t="s">
        <v>3914</v>
      </c>
      <c r="C1016" t="s">
        <v>4449</v>
      </c>
      <c r="D1016" t="s">
        <v>1986</v>
      </c>
      <c r="E1016" t="s">
        <v>68</v>
      </c>
      <c r="F1016" t="s">
        <v>4458</v>
      </c>
      <c r="G1016" t="s">
        <v>68</v>
      </c>
      <c r="H1016" t="s">
        <v>4100</v>
      </c>
      <c r="I1016" t="s">
        <v>4100</v>
      </c>
    </row>
    <row r="1017" spans="1:9" x14ac:dyDescent="0.25">
      <c r="A1017" t="s">
        <v>4448</v>
      </c>
      <c r="B1017" t="s">
        <v>3914</v>
      </c>
      <c r="C1017" t="s">
        <v>4449</v>
      </c>
      <c r="D1017" t="s">
        <v>1986</v>
      </c>
      <c r="E1017" t="s">
        <v>4101</v>
      </c>
      <c r="F1017" t="s">
        <v>4459</v>
      </c>
      <c r="G1017" t="s">
        <v>4101</v>
      </c>
      <c r="H1017" t="s">
        <v>4103</v>
      </c>
      <c r="I1017" t="s">
        <v>4103</v>
      </c>
    </row>
    <row r="1018" spans="1:9" x14ac:dyDescent="0.25">
      <c r="A1018" t="s">
        <v>4460</v>
      </c>
      <c r="B1018" t="s">
        <v>3914</v>
      </c>
      <c r="C1018" t="s">
        <v>4461</v>
      </c>
      <c r="D1018" t="s">
        <v>1986</v>
      </c>
      <c r="E1018" t="s">
        <v>3916</v>
      </c>
      <c r="F1018" t="s">
        <v>4462</v>
      </c>
      <c r="G1018" t="s">
        <v>3916</v>
      </c>
      <c r="H1018" t="s">
        <v>3918</v>
      </c>
      <c r="I1018" t="s">
        <v>3918</v>
      </c>
    </row>
    <row r="1019" spans="1:9" x14ac:dyDescent="0.25">
      <c r="A1019" t="s">
        <v>4460</v>
      </c>
      <c r="B1019" t="s">
        <v>3914</v>
      </c>
      <c r="C1019" t="s">
        <v>4461</v>
      </c>
      <c r="D1019" t="s">
        <v>1986</v>
      </c>
      <c r="E1019" t="s">
        <v>132</v>
      </c>
      <c r="F1019" t="s">
        <v>4463</v>
      </c>
      <c r="G1019" t="s">
        <v>132</v>
      </c>
      <c r="H1019" t="s">
        <v>3920</v>
      </c>
      <c r="I1019" t="s">
        <v>3920</v>
      </c>
    </row>
    <row r="1020" spans="1:9" x14ac:dyDescent="0.25">
      <c r="A1020" t="s">
        <v>4460</v>
      </c>
      <c r="B1020" t="s">
        <v>3914</v>
      </c>
      <c r="C1020" t="s">
        <v>4461</v>
      </c>
      <c r="D1020" t="s">
        <v>1986</v>
      </c>
      <c r="E1020" t="s">
        <v>119</v>
      </c>
      <c r="F1020" t="s">
        <v>4464</v>
      </c>
      <c r="G1020" t="s">
        <v>119</v>
      </c>
      <c r="H1020" t="s">
        <v>3922</v>
      </c>
      <c r="I1020" t="s">
        <v>3922</v>
      </c>
    </row>
    <row r="1021" spans="1:9" x14ac:dyDescent="0.25">
      <c r="A1021" t="s">
        <v>4460</v>
      </c>
      <c r="B1021" t="s">
        <v>3914</v>
      </c>
      <c r="C1021" t="s">
        <v>4461</v>
      </c>
      <c r="D1021" t="s">
        <v>1986</v>
      </c>
      <c r="E1021" t="s">
        <v>3923</v>
      </c>
      <c r="F1021" t="s">
        <v>4465</v>
      </c>
      <c r="G1021" t="s">
        <v>3923</v>
      </c>
      <c r="H1021" t="s">
        <v>3925</v>
      </c>
      <c r="I1021" t="s">
        <v>3925</v>
      </c>
    </row>
    <row r="1022" spans="1:9" x14ac:dyDescent="0.25">
      <c r="A1022" t="s">
        <v>4460</v>
      </c>
      <c r="B1022" t="s">
        <v>3914</v>
      </c>
      <c r="C1022" t="s">
        <v>4461</v>
      </c>
      <c r="D1022" t="s">
        <v>1986</v>
      </c>
      <c r="E1022" t="s">
        <v>3926</v>
      </c>
      <c r="F1022" t="s">
        <v>4466</v>
      </c>
      <c r="G1022" t="s">
        <v>3926</v>
      </c>
      <c r="H1022" t="s">
        <v>3925</v>
      </c>
      <c r="I1022" t="s">
        <v>3925</v>
      </c>
    </row>
    <row r="1023" spans="1:9" x14ac:dyDescent="0.25">
      <c r="A1023" t="s">
        <v>4460</v>
      </c>
      <c r="B1023" t="s">
        <v>3914</v>
      </c>
      <c r="C1023" t="s">
        <v>4461</v>
      </c>
      <c r="D1023" t="s">
        <v>1986</v>
      </c>
      <c r="E1023" t="s">
        <v>80</v>
      </c>
      <c r="F1023" t="s">
        <v>4467</v>
      </c>
      <c r="G1023" t="s">
        <v>80</v>
      </c>
      <c r="H1023" t="s">
        <v>3929</v>
      </c>
      <c r="I1023" t="s">
        <v>3929</v>
      </c>
    </row>
    <row r="1024" spans="1:9" x14ac:dyDescent="0.25">
      <c r="A1024" t="s">
        <v>4460</v>
      </c>
      <c r="B1024" t="s">
        <v>3914</v>
      </c>
      <c r="C1024" t="s">
        <v>4461</v>
      </c>
      <c r="D1024" t="s">
        <v>1986</v>
      </c>
      <c r="E1024" t="s">
        <v>96</v>
      </c>
      <c r="F1024" t="s">
        <v>4468</v>
      </c>
      <c r="G1024" t="s">
        <v>96</v>
      </c>
      <c r="H1024" t="s">
        <v>3931</v>
      </c>
      <c r="I1024" t="s">
        <v>3931</v>
      </c>
    </row>
    <row r="1025" spans="1:9" x14ac:dyDescent="0.25">
      <c r="A1025" t="s">
        <v>4460</v>
      </c>
      <c r="B1025" t="s">
        <v>3914</v>
      </c>
      <c r="C1025" t="s">
        <v>4461</v>
      </c>
      <c r="D1025" t="s">
        <v>1986</v>
      </c>
      <c r="E1025" t="s">
        <v>91</v>
      </c>
      <c r="F1025" t="s">
        <v>4469</v>
      </c>
      <c r="G1025" t="s">
        <v>91</v>
      </c>
      <c r="H1025" t="s">
        <v>3931</v>
      </c>
      <c r="I1025" t="s">
        <v>3931</v>
      </c>
    </row>
    <row r="1026" spans="1:9" x14ac:dyDescent="0.25">
      <c r="A1026" t="s">
        <v>4460</v>
      </c>
      <c r="B1026" t="s">
        <v>3914</v>
      </c>
      <c r="C1026" t="s">
        <v>4461</v>
      </c>
      <c r="D1026" t="s">
        <v>1986</v>
      </c>
      <c r="E1026" t="s">
        <v>88</v>
      </c>
      <c r="F1026" t="s">
        <v>4470</v>
      </c>
      <c r="G1026" t="s">
        <v>88</v>
      </c>
      <c r="H1026" t="s">
        <v>3934</v>
      </c>
      <c r="I1026" t="s">
        <v>3934</v>
      </c>
    </row>
    <row r="1027" spans="1:9" x14ac:dyDescent="0.25">
      <c r="A1027" t="s">
        <v>4460</v>
      </c>
      <c r="B1027" t="s">
        <v>3914</v>
      </c>
      <c r="C1027" t="s">
        <v>4461</v>
      </c>
      <c r="D1027" t="s">
        <v>1986</v>
      </c>
      <c r="E1027" t="s">
        <v>3935</v>
      </c>
      <c r="F1027" t="s">
        <v>4471</v>
      </c>
      <c r="G1027" t="s">
        <v>3935</v>
      </c>
      <c r="H1027" t="s">
        <v>3937</v>
      </c>
      <c r="I1027" t="s">
        <v>3937</v>
      </c>
    </row>
    <row r="1028" spans="1:9" x14ac:dyDescent="0.25">
      <c r="A1028" t="s">
        <v>4037</v>
      </c>
      <c r="B1028" t="s">
        <v>3914</v>
      </c>
      <c r="C1028" t="s">
        <v>4038</v>
      </c>
      <c r="D1028" t="s">
        <v>1986</v>
      </c>
      <c r="E1028" t="s">
        <v>141</v>
      </c>
      <c r="F1028" t="s">
        <v>4472</v>
      </c>
      <c r="G1028" t="s">
        <v>141</v>
      </c>
      <c r="H1028" t="s">
        <v>4432</v>
      </c>
      <c r="I1028" t="s">
        <v>4432</v>
      </c>
    </row>
    <row r="1029" spans="1:9" x14ac:dyDescent="0.25">
      <c r="A1029" t="s">
        <v>4043</v>
      </c>
      <c r="B1029" t="s">
        <v>3914</v>
      </c>
      <c r="C1029" t="s">
        <v>4044</v>
      </c>
      <c r="D1029" t="s">
        <v>1986</v>
      </c>
      <c r="E1029" t="s">
        <v>141</v>
      </c>
      <c r="F1029" t="s">
        <v>4473</v>
      </c>
      <c r="G1029" t="s">
        <v>141</v>
      </c>
      <c r="H1029" t="s">
        <v>4432</v>
      </c>
      <c r="I1029" t="s">
        <v>4432</v>
      </c>
    </row>
    <row r="1030" spans="1:9" x14ac:dyDescent="0.25">
      <c r="A1030" t="s">
        <v>4064</v>
      </c>
      <c r="B1030" t="s">
        <v>3914</v>
      </c>
      <c r="C1030" t="s">
        <v>4065</v>
      </c>
      <c r="D1030" t="s">
        <v>1986</v>
      </c>
      <c r="E1030" t="s">
        <v>4040</v>
      </c>
      <c r="F1030" t="s">
        <v>4474</v>
      </c>
      <c r="G1030" t="s">
        <v>4040</v>
      </c>
      <c r="H1030" t="s">
        <v>4042</v>
      </c>
      <c r="I1030" t="s">
        <v>4042</v>
      </c>
    </row>
    <row r="1031" spans="1:9" x14ac:dyDescent="0.25">
      <c r="A1031" t="s">
        <v>4049</v>
      </c>
      <c r="B1031" t="s">
        <v>3914</v>
      </c>
      <c r="C1031" t="s">
        <v>4050</v>
      </c>
      <c r="D1031" t="s">
        <v>1986</v>
      </c>
      <c r="E1031" t="s">
        <v>141</v>
      </c>
      <c r="F1031" t="s">
        <v>4475</v>
      </c>
      <c r="G1031" t="s">
        <v>141</v>
      </c>
      <c r="H1031" t="s">
        <v>4432</v>
      </c>
      <c r="I1031" t="s">
        <v>4432</v>
      </c>
    </row>
    <row r="1032" spans="1:9" x14ac:dyDescent="0.25">
      <c r="A1032" t="s">
        <v>4064</v>
      </c>
      <c r="B1032" t="s">
        <v>3914</v>
      </c>
      <c r="C1032" t="s">
        <v>4065</v>
      </c>
      <c r="D1032" t="s">
        <v>1986</v>
      </c>
      <c r="E1032" t="s">
        <v>4046</v>
      </c>
      <c r="F1032" t="s">
        <v>4476</v>
      </c>
      <c r="G1032" t="s">
        <v>4046</v>
      </c>
      <c r="H1032" t="s">
        <v>4048</v>
      </c>
      <c r="I1032" t="s">
        <v>4048</v>
      </c>
    </row>
    <row r="1033" spans="1:9" x14ac:dyDescent="0.25">
      <c r="A1033" t="s">
        <v>4052</v>
      </c>
      <c r="B1033" t="s">
        <v>3914</v>
      </c>
      <c r="C1033" t="s">
        <v>4053</v>
      </c>
      <c r="D1033" t="s">
        <v>1986</v>
      </c>
      <c r="E1033" t="s">
        <v>141</v>
      </c>
      <c r="F1033" t="s">
        <v>4477</v>
      </c>
      <c r="G1033" t="s">
        <v>141</v>
      </c>
      <c r="H1033" t="s">
        <v>4432</v>
      </c>
      <c r="I1033" t="s">
        <v>4432</v>
      </c>
    </row>
    <row r="1034" spans="1:9" x14ac:dyDescent="0.25">
      <c r="A1034" t="s">
        <v>4055</v>
      </c>
      <c r="B1034" t="s">
        <v>3914</v>
      </c>
      <c r="C1034" t="s">
        <v>4056</v>
      </c>
      <c r="D1034" t="s">
        <v>1986</v>
      </c>
      <c r="E1034" t="s">
        <v>141</v>
      </c>
      <c r="F1034" t="s">
        <v>4478</v>
      </c>
      <c r="G1034" t="s">
        <v>141</v>
      </c>
      <c r="H1034" t="s">
        <v>4432</v>
      </c>
      <c r="I1034" t="s">
        <v>4432</v>
      </c>
    </row>
    <row r="1035" spans="1:9" x14ac:dyDescent="0.25">
      <c r="A1035" t="s">
        <v>4058</v>
      </c>
      <c r="B1035" t="s">
        <v>3914</v>
      </c>
      <c r="C1035" t="s">
        <v>4059</v>
      </c>
      <c r="D1035" t="s">
        <v>1986</v>
      </c>
      <c r="E1035" t="s">
        <v>141</v>
      </c>
      <c r="F1035" t="s">
        <v>4479</v>
      </c>
      <c r="G1035" t="s">
        <v>141</v>
      </c>
      <c r="H1035" t="s">
        <v>4432</v>
      </c>
      <c r="I1035" t="s">
        <v>4432</v>
      </c>
    </row>
    <row r="1036" spans="1:9" x14ac:dyDescent="0.25">
      <c r="A1036" t="s">
        <v>4061</v>
      </c>
      <c r="B1036" t="s">
        <v>3914</v>
      </c>
      <c r="C1036" t="s">
        <v>4062</v>
      </c>
      <c r="D1036" t="s">
        <v>1986</v>
      </c>
      <c r="E1036" t="s">
        <v>141</v>
      </c>
      <c r="F1036" t="s">
        <v>4480</v>
      </c>
      <c r="G1036" t="s">
        <v>141</v>
      </c>
      <c r="H1036" t="s">
        <v>4432</v>
      </c>
      <c r="I1036" t="s">
        <v>4432</v>
      </c>
    </row>
    <row r="1037" spans="1:9" x14ac:dyDescent="0.25">
      <c r="A1037" t="s">
        <v>4064</v>
      </c>
      <c r="B1037" t="s">
        <v>3914</v>
      </c>
      <c r="C1037" t="s">
        <v>4065</v>
      </c>
      <c r="D1037" t="s">
        <v>1986</v>
      </c>
      <c r="E1037" t="s">
        <v>141</v>
      </c>
      <c r="F1037" t="s">
        <v>4481</v>
      </c>
      <c r="G1037" t="s">
        <v>141</v>
      </c>
      <c r="H1037" t="s">
        <v>4432</v>
      </c>
      <c r="I1037" t="s">
        <v>4432</v>
      </c>
    </row>
    <row r="1038" spans="1:9" x14ac:dyDescent="0.25">
      <c r="A1038" t="s">
        <v>4482</v>
      </c>
      <c r="B1038" t="s">
        <v>3914</v>
      </c>
      <c r="C1038" t="s">
        <v>4483</v>
      </c>
      <c r="D1038" t="s">
        <v>1986</v>
      </c>
      <c r="E1038" t="s">
        <v>177</v>
      </c>
      <c r="F1038" t="s">
        <v>4484</v>
      </c>
      <c r="G1038" t="s">
        <v>177</v>
      </c>
      <c r="H1038" t="s">
        <v>3977</v>
      </c>
      <c r="I1038" t="s">
        <v>3977</v>
      </c>
    </row>
    <row r="1039" spans="1:9" x14ac:dyDescent="0.25">
      <c r="A1039" t="s">
        <v>4482</v>
      </c>
      <c r="B1039" t="s">
        <v>3914</v>
      </c>
      <c r="C1039" t="s">
        <v>4483</v>
      </c>
      <c r="D1039" t="s">
        <v>1986</v>
      </c>
      <c r="E1039" t="s">
        <v>190</v>
      </c>
      <c r="F1039" t="s">
        <v>4485</v>
      </c>
      <c r="G1039" t="s">
        <v>190</v>
      </c>
      <c r="H1039" t="s">
        <v>3979</v>
      </c>
      <c r="I1039" t="s">
        <v>3979</v>
      </c>
    </row>
    <row r="1040" spans="1:9" x14ac:dyDescent="0.25">
      <c r="A1040" t="s">
        <v>4482</v>
      </c>
      <c r="B1040" t="s">
        <v>3914</v>
      </c>
      <c r="C1040" t="s">
        <v>4483</v>
      </c>
      <c r="D1040" t="s">
        <v>1986</v>
      </c>
      <c r="E1040" t="s">
        <v>174</v>
      </c>
      <c r="F1040" t="s">
        <v>4486</v>
      </c>
      <c r="G1040" t="s">
        <v>174</v>
      </c>
      <c r="H1040" t="s">
        <v>3981</v>
      </c>
      <c r="I1040" t="s">
        <v>3981</v>
      </c>
    </row>
    <row r="1041" spans="1:9" x14ac:dyDescent="0.25">
      <c r="A1041" t="s">
        <v>4482</v>
      </c>
      <c r="B1041" t="s">
        <v>3914</v>
      </c>
      <c r="C1041" t="s">
        <v>4483</v>
      </c>
      <c r="D1041" t="s">
        <v>1986</v>
      </c>
      <c r="E1041" t="s">
        <v>3982</v>
      </c>
      <c r="F1041" t="s">
        <v>4487</v>
      </c>
      <c r="G1041" t="s">
        <v>3982</v>
      </c>
      <c r="H1041" t="s">
        <v>3984</v>
      </c>
      <c r="I1041" t="s">
        <v>3984</v>
      </c>
    </row>
    <row r="1042" spans="1:9" x14ac:dyDescent="0.25">
      <c r="A1042" t="s">
        <v>4482</v>
      </c>
      <c r="B1042" t="s">
        <v>3914</v>
      </c>
      <c r="C1042" t="s">
        <v>4483</v>
      </c>
      <c r="D1042" t="s">
        <v>1986</v>
      </c>
      <c r="E1042" t="s">
        <v>169</v>
      </c>
      <c r="F1042" t="s">
        <v>4488</v>
      </c>
      <c r="G1042" t="s">
        <v>169</v>
      </c>
      <c r="H1042" t="s">
        <v>3984</v>
      </c>
      <c r="I1042" t="s">
        <v>3984</v>
      </c>
    </row>
    <row r="1043" spans="1:9" x14ac:dyDescent="0.25">
      <c r="A1043" t="s">
        <v>4482</v>
      </c>
      <c r="B1043" t="s">
        <v>3914</v>
      </c>
      <c r="C1043" t="s">
        <v>4483</v>
      </c>
      <c r="D1043" t="s">
        <v>1986</v>
      </c>
      <c r="E1043" t="s">
        <v>3986</v>
      </c>
      <c r="F1043" t="s">
        <v>4489</v>
      </c>
      <c r="G1043" t="s">
        <v>3986</v>
      </c>
      <c r="H1043" t="s">
        <v>3988</v>
      </c>
      <c r="I1043" t="s">
        <v>3988</v>
      </c>
    </row>
    <row r="1044" spans="1:9" x14ac:dyDescent="0.25">
      <c r="A1044" t="s">
        <v>4482</v>
      </c>
      <c r="B1044" t="s">
        <v>3914</v>
      </c>
      <c r="C1044" t="s">
        <v>4483</v>
      </c>
      <c r="D1044" t="s">
        <v>1986</v>
      </c>
      <c r="E1044" t="s">
        <v>3989</v>
      </c>
      <c r="F1044" t="s">
        <v>4490</v>
      </c>
      <c r="G1044" t="s">
        <v>3989</v>
      </c>
      <c r="H1044" t="s">
        <v>1987</v>
      </c>
      <c r="I1044" t="s">
        <v>1987</v>
      </c>
    </row>
    <row r="1045" spans="1:9" x14ac:dyDescent="0.25">
      <c r="A1045" t="s">
        <v>4482</v>
      </c>
      <c r="B1045" t="s">
        <v>3914</v>
      </c>
      <c r="C1045" t="s">
        <v>4483</v>
      </c>
      <c r="D1045" t="s">
        <v>1986</v>
      </c>
      <c r="E1045" t="s">
        <v>187</v>
      </c>
      <c r="F1045" t="s">
        <v>4491</v>
      </c>
      <c r="G1045" t="s">
        <v>187</v>
      </c>
      <c r="H1045" t="s">
        <v>3992</v>
      </c>
      <c r="I1045" t="s">
        <v>3992</v>
      </c>
    </row>
    <row r="1046" spans="1:9" x14ac:dyDescent="0.25">
      <c r="A1046" t="s">
        <v>4482</v>
      </c>
      <c r="B1046" t="s">
        <v>3914</v>
      </c>
      <c r="C1046" t="s">
        <v>4483</v>
      </c>
      <c r="D1046" t="s">
        <v>1986</v>
      </c>
      <c r="E1046" t="s">
        <v>182</v>
      </c>
      <c r="F1046" t="s">
        <v>4492</v>
      </c>
      <c r="G1046" t="s">
        <v>182</v>
      </c>
      <c r="H1046" t="s">
        <v>3992</v>
      </c>
      <c r="I1046" t="s">
        <v>3992</v>
      </c>
    </row>
    <row r="1047" spans="1:9" x14ac:dyDescent="0.25">
      <c r="A1047" t="s">
        <v>4482</v>
      </c>
      <c r="B1047" t="s">
        <v>3914</v>
      </c>
      <c r="C1047" t="s">
        <v>4483</v>
      </c>
      <c r="D1047" t="s">
        <v>1986</v>
      </c>
      <c r="E1047" t="s">
        <v>3994</v>
      </c>
      <c r="F1047" t="s">
        <v>4493</v>
      </c>
      <c r="G1047" t="s">
        <v>3994</v>
      </c>
      <c r="H1047" t="s">
        <v>3996</v>
      </c>
      <c r="I1047" t="s">
        <v>3996</v>
      </c>
    </row>
    <row r="1048" spans="1:9" x14ac:dyDescent="0.25">
      <c r="A1048" t="s">
        <v>4494</v>
      </c>
      <c r="B1048" t="s">
        <v>3914</v>
      </c>
      <c r="C1048" t="s">
        <v>4495</v>
      </c>
      <c r="D1048" t="s">
        <v>1986</v>
      </c>
      <c r="E1048" t="s">
        <v>177</v>
      </c>
      <c r="F1048" t="s">
        <v>4496</v>
      </c>
      <c r="G1048" t="s">
        <v>177</v>
      </c>
      <c r="H1048" t="s">
        <v>3977</v>
      </c>
      <c r="I1048" t="s">
        <v>3977</v>
      </c>
    </row>
    <row r="1049" spans="1:9" x14ac:dyDescent="0.25">
      <c r="A1049" t="s">
        <v>4494</v>
      </c>
      <c r="B1049" t="s">
        <v>3914</v>
      </c>
      <c r="C1049" t="s">
        <v>4495</v>
      </c>
      <c r="D1049" t="s">
        <v>1986</v>
      </c>
      <c r="E1049" t="s">
        <v>190</v>
      </c>
      <c r="F1049" t="s">
        <v>4497</v>
      </c>
      <c r="G1049" t="s">
        <v>190</v>
      </c>
      <c r="H1049" t="s">
        <v>3979</v>
      </c>
      <c r="I1049" t="s">
        <v>3979</v>
      </c>
    </row>
    <row r="1050" spans="1:9" x14ac:dyDescent="0.25">
      <c r="A1050" t="s">
        <v>4494</v>
      </c>
      <c r="B1050" t="s">
        <v>3914</v>
      </c>
      <c r="C1050" t="s">
        <v>4495</v>
      </c>
      <c r="D1050" t="s">
        <v>1986</v>
      </c>
      <c r="E1050" t="s">
        <v>174</v>
      </c>
      <c r="F1050" t="s">
        <v>4498</v>
      </c>
      <c r="G1050" t="s">
        <v>174</v>
      </c>
      <c r="H1050" t="s">
        <v>3981</v>
      </c>
      <c r="I1050" t="s">
        <v>3981</v>
      </c>
    </row>
    <row r="1051" spans="1:9" x14ac:dyDescent="0.25">
      <c r="A1051" t="s">
        <v>4494</v>
      </c>
      <c r="B1051" t="s">
        <v>3914</v>
      </c>
      <c r="C1051" t="s">
        <v>4495</v>
      </c>
      <c r="D1051" t="s">
        <v>1986</v>
      </c>
      <c r="E1051" t="s">
        <v>3982</v>
      </c>
      <c r="F1051" t="s">
        <v>4499</v>
      </c>
      <c r="G1051" t="s">
        <v>3982</v>
      </c>
      <c r="H1051" t="s">
        <v>3984</v>
      </c>
      <c r="I1051" t="s">
        <v>3984</v>
      </c>
    </row>
    <row r="1052" spans="1:9" x14ac:dyDescent="0.25">
      <c r="A1052" t="s">
        <v>4494</v>
      </c>
      <c r="B1052" t="s">
        <v>3914</v>
      </c>
      <c r="C1052" t="s">
        <v>4495</v>
      </c>
      <c r="D1052" t="s">
        <v>1986</v>
      </c>
      <c r="E1052" t="s">
        <v>169</v>
      </c>
      <c r="F1052" t="s">
        <v>4500</v>
      </c>
      <c r="G1052" t="s">
        <v>169</v>
      </c>
      <c r="H1052" t="s">
        <v>3984</v>
      </c>
      <c r="I1052" t="s">
        <v>3984</v>
      </c>
    </row>
    <row r="1053" spans="1:9" x14ac:dyDescent="0.25">
      <c r="A1053" t="s">
        <v>4494</v>
      </c>
      <c r="B1053" t="s">
        <v>3914</v>
      </c>
      <c r="C1053" t="s">
        <v>4495</v>
      </c>
      <c r="D1053" t="s">
        <v>1986</v>
      </c>
      <c r="E1053" t="s">
        <v>3986</v>
      </c>
      <c r="F1053" t="s">
        <v>4501</v>
      </c>
      <c r="G1053" t="s">
        <v>3986</v>
      </c>
      <c r="H1053" t="s">
        <v>3988</v>
      </c>
      <c r="I1053" t="s">
        <v>3988</v>
      </c>
    </row>
    <row r="1054" spans="1:9" x14ac:dyDescent="0.25">
      <c r="A1054" t="s">
        <v>4494</v>
      </c>
      <c r="B1054" t="s">
        <v>3914</v>
      </c>
      <c r="C1054" t="s">
        <v>4495</v>
      </c>
      <c r="D1054" t="s">
        <v>1986</v>
      </c>
      <c r="E1054" t="s">
        <v>3989</v>
      </c>
      <c r="F1054" t="s">
        <v>4502</v>
      </c>
      <c r="G1054" t="s">
        <v>3989</v>
      </c>
      <c r="H1054" t="s">
        <v>1987</v>
      </c>
      <c r="I1054" t="s">
        <v>1987</v>
      </c>
    </row>
    <row r="1055" spans="1:9" x14ac:dyDescent="0.25">
      <c r="A1055" t="s">
        <v>4494</v>
      </c>
      <c r="B1055" t="s">
        <v>3914</v>
      </c>
      <c r="C1055" t="s">
        <v>4495</v>
      </c>
      <c r="D1055" t="s">
        <v>1986</v>
      </c>
      <c r="E1055" t="s">
        <v>187</v>
      </c>
      <c r="F1055" t="s">
        <v>4503</v>
      </c>
      <c r="G1055" t="s">
        <v>187</v>
      </c>
      <c r="H1055" t="s">
        <v>3992</v>
      </c>
      <c r="I1055" t="s">
        <v>3992</v>
      </c>
    </row>
    <row r="1056" spans="1:9" x14ac:dyDescent="0.25">
      <c r="A1056" t="s">
        <v>4494</v>
      </c>
      <c r="B1056" t="s">
        <v>3914</v>
      </c>
      <c r="C1056" t="s">
        <v>4495</v>
      </c>
      <c r="D1056" t="s">
        <v>1986</v>
      </c>
      <c r="E1056" t="s">
        <v>182</v>
      </c>
      <c r="F1056" t="s">
        <v>4504</v>
      </c>
      <c r="G1056" t="s">
        <v>182</v>
      </c>
      <c r="H1056" t="s">
        <v>3992</v>
      </c>
      <c r="I1056" t="s">
        <v>3992</v>
      </c>
    </row>
    <row r="1057" spans="1:9" x14ac:dyDescent="0.25">
      <c r="A1057" t="s">
        <v>4494</v>
      </c>
      <c r="B1057" t="s">
        <v>3914</v>
      </c>
      <c r="C1057" t="s">
        <v>4495</v>
      </c>
      <c r="D1057" t="s">
        <v>1986</v>
      </c>
      <c r="E1057" t="s">
        <v>3994</v>
      </c>
      <c r="F1057" t="s">
        <v>4505</v>
      </c>
      <c r="G1057" t="s">
        <v>3994</v>
      </c>
      <c r="H1057" t="s">
        <v>3996</v>
      </c>
      <c r="I1057" t="s">
        <v>3996</v>
      </c>
    </row>
    <row r="1058" spans="1:9" x14ac:dyDescent="0.25">
      <c r="A1058" t="s">
        <v>4506</v>
      </c>
      <c r="B1058" t="s">
        <v>4507</v>
      </c>
      <c r="C1058" t="s">
        <v>4508</v>
      </c>
      <c r="D1058" t="s">
        <v>4509</v>
      </c>
      <c r="E1058" t="s">
        <v>1986</v>
      </c>
      <c r="F1058" t="s">
        <v>4510</v>
      </c>
      <c r="G1058" t="s">
        <v>4511</v>
      </c>
      <c r="H1058" t="s">
        <v>4512</v>
      </c>
      <c r="I1058" t="s">
        <v>4512</v>
      </c>
    </row>
    <row r="1059" spans="1:9" x14ac:dyDescent="0.25">
      <c r="A1059" t="s">
        <v>4506</v>
      </c>
      <c r="B1059" t="s">
        <v>4507</v>
      </c>
      <c r="C1059" t="s">
        <v>4508</v>
      </c>
      <c r="D1059" t="s">
        <v>4513</v>
      </c>
      <c r="E1059" t="s">
        <v>1986</v>
      </c>
      <c r="F1059" t="s">
        <v>4514</v>
      </c>
      <c r="G1059" t="s">
        <v>4515</v>
      </c>
      <c r="H1059" t="s">
        <v>4516</v>
      </c>
      <c r="I1059" t="s">
        <v>4516</v>
      </c>
    </row>
    <row r="1060" spans="1:9" x14ac:dyDescent="0.25">
      <c r="A1060" t="s">
        <v>4506</v>
      </c>
      <c r="B1060" t="s">
        <v>4507</v>
      </c>
      <c r="C1060" t="s">
        <v>4508</v>
      </c>
      <c r="D1060" t="s">
        <v>206</v>
      </c>
      <c r="E1060" t="s">
        <v>1986</v>
      </c>
      <c r="F1060" t="s">
        <v>4517</v>
      </c>
      <c r="G1060" t="s">
        <v>2889</v>
      </c>
      <c r="H1060" t="s">
        <v>1990</v>
      </c>
      <c r="I1060" t="s">
        <v>1990</v>
      </c>
    </row>
    <row r="1061" spans="1:9" x14ac:dyDescent="0.25">
      <c r="A1061" t="s">
        <v>4506</v>
      </c>
      <c r="B1061" t="s">
        <v>4507</v>
      </c>
      <c r="C1061" t="s">
        <v>4508</v>
      </c>
      <c r="D1061" t="s">
        <v>2896</v>
      </c>
      <c r="E1061" t="s">
        <v>1986</v>
      </c>
      <c r="F1061" t="s">
        <v>4518</v>
      </c>
      <c r="G1061" t="s">
        <v>2898</v>
      </c>
      <c r="H1061" t="s">
        <v>2899</v>
      </c>
      <c r="I1061" t="s">
        <v>2899</v>
      </c>
    </row>
    <row r="1062" spans="1:9" x14ac:dyDescent="0.25">
      <c r="A1062" t="s">
        <v>4506</v>
      </c>
      <c r="B1062" t="s">
        <v>4507</v>
      </c>
      <c r="C1062" t="s">
        <v>4508</v>
      </c>
      <c r="D1062" t="s">
        <v>2890</v>
      </c>
      <c r="E1062" t="s">
        <v>1986</v>
      </c>
      <c r="F1062" t="s">
        <v>4519</v>
      </c>
      <c r="G1062" t="s">
        <v>2892</v>
      </c>
      <c r="H1062" t="s">
        <v>2893</v>
      </c>
      <c r="I1062" t="s">
        <v>2893</v>
      </c>
    </row>
    <row r="1063" spans="1:9" x14ac:dyDescent="0.25">
      <c r="A1063" t="s">
        <v>4506</v>
      </c>
      <c r="B1063" t="s">
        <v>4507</v>
      </c>
      <c r="C1063" t="s">
        <v>4508</v>
      </c>
      <c r="D1063" t="s">
        <v>216</v>
      </c>
      <c r="E1063" t="s">
        <v>1986</v>
      </c>
      <c r="F1063" t="s">
        <v>4520</v>
      </c>
      <c r="G1063" t="s">
        <v>2895</v>
      </c>
      <c r="H1063" t="s">
        <v>1992</v>
      </c>
      <c r="I1063" t="s">
        <v>1992</v>
      </c>
    </row>
    <row r="1064" spans="1:9" x14ac:dyDescent="0.25">
      <c r="A1064" t="s">
        <v>4506</v>
      </c>
      <c r="B1064" t="s">
        <v>4507</v>
      </c>
      <c r="C1064" t="s">
        <v>4508</v>
      </c>
      <c r="D1064" t="s">
        <v>2900</v>
      </c>
      <c r="E1064" t="s">
        <v>1986</v>
      </c>
      <c r="F1064" t="s">
        <v>4521</v>
      </c>
      <c r="G1064" t="s">
        <v>2902</v>
      </c>
      <c r="H1064" t="s">
        <v>2903</v>
      </c>
      <c r="I1064" t="s">
        <v>2903</v>
      </c>
    </row>
    <row r="1065" spans="1:9" x14ac:dyDescent="0.25">
      <c r="A1065" t="s">
        <v>4506</v>
      </c>
      <c r="B1065" t="s">
        <v>4507</v>
      </c>
      <c r="C1065" t="s">
        <v>4508</v>
      </c>
      <c r="D1065" t="s">
        <v>2723</v>
      </c>
      <c r="E1065" t="s">
        <v>1986</v>
      </c>
      <c r="F1065" t="s">
        <v>4522</v>
      </c>
      <c r="G1065" t="s">
        <v>4523</v>
      </c>
      <c r="H1065" t="s">
        <v>4524</v>
      </c>
      <c r="I1065" t="s">
        <v>4524</v>
      </c>
    </row>
    <row r="1066" spans="1:9" x14ac:dyDescent="0.25">
      <c r="A1066" t="s">
        <v>4506</v>
      </c>
      <c r="B1066" t="s">
        <v>4507</v>
      </c>
      <c r="C1066" t="s">
        <v>4508</v>
      </c>
      <c r="D1066" t="s">
        <v>4525</v>
      </c>
      <c r="E1066" t="s">
        <v>1986</v>
      </c>
      <c r="F1066" t="s">
        <v>4526</v>
      </c>
      <c r="G1066" t="s">
        <v>4527</v>
      </c>
      <c r="H1066" t="s">
        <v>4528</v>
      </c>
      <c r="I1066" t="s">
        <v>4528</v>
      </c>
    </row>
    <row r="1067" spans="1:9" x14ac:dyDescent="0.25">
      <c r="A1067" t="s">
        <v>4506</v>
      </c>
      <c r="B1067" t="s">
        <v>4507</v>
      </c>
      <c r="C1067" t="s">
        <v>4508</v>
      </c>
      <c r="D1067" t="s">
        <v>567</v>
      </c>
      <c r="E1067" t="s">
        <v>1986</v>
      </c>
      <c r="F1067" t="s">
        <v>4529</v>
      </c>
      <c r="G1067" t="s">
        <v>4530</v>
      </c>
      <c r="H1067" t="s">
        <v>4531</v>
      </c>
      <c r="I1067" t="s">
        <v>4531</v>
      </c>
    </row>
    <row r="1068" spans="1:9" x14ac:dyDescent="0.25">
      <c r="A1068" t="s">
        <v>4532</v>
      </c>
      <c r="B1068" t="s">
        <v>4507</v>
      </c>
      <c r="C1068" t="s">
        <v>4533</v>
      </c>
      <c r="D1068" t="s">
        <v>199</v>
      </c>
      <c r="E1068" t="s">
        <v>1986</v>
      </c>
      <c r="F1068" t="s">
        <v>4534</v>
      </c>
      <c r="G1068" t="s">
        <v>4535</v>
      </c>
      <c r="H1068" t="s">
        <v>1988</v>
      </c>
      <c r="I1068" t="s">
        <v>1988</v>
      </c>
    </row>
    <row r="1069" spans="1:9" x14ac:dyDescent="0.25">
      <c r="A1069" t="s">
        <v>4532</v>
      </c>
      <c r="B1069" t="s">
        <v>4507</v>
      </c>
      <c r="C1069" t="s">
        <v>4533</v>
      </c>
      <c r="D1069" t="s">
        <v>4536</v>
      </c>
      <c r="E1069" t="s">
        <v>1986</v>
      </c>
      <c r="F1069" t="s">
        <v>4537</v>
      </c>
      <c r="G1069" t="s">
        <v>4538</v>
      </c>
      <c r="H1069" t="s">
        <v>4539</v>
      </c>
      <c r="I1069" t="s">
        <v>4539</v>
      </c>
    </row>
    <row r="1070" spans="1:9" x14ac:dyDescent="0.25">
      <c r="A1070" t="s">
        <v>4532</v>
      </c>
      <c r="B1070" t="s">
        <v>4507</v>
      </c>
      <c r="C1070" t="s">
        <v>4533</v>
      </c>
      <c r="D1070" t="s">
        <v>206</v>
      </c>
      <c r="E1070" t="s">
        <v>1986</v>
      </c>
      <c r="F1070" t="s">
        <v>4540</v>
      </c>
      <c r="G1070" t="s">
        <v>2889</v>
      </c>
      <c r="H1070" t="s">
        <v>1990</v>
      </c>
      <c r="I1070" t="s">
        <v>1990</v>
      </c>
    </row>
    <row r="1071" spans="1:9" x14ac:dyDescent="0.25">
      <c r="A1071" t="s">
        <v>4532</v>
      </c>
      <c r="B1071" t="s">
        <v>4507</v>
      </c>
      <c r="C1071" t="s">
        <v>4533</v>
      </c>
      <c r="D1071" t="s">
        <v>2896</v>
      </c>
      <c r="E1071" t="s">
        <v>1986</v>
      </c>
      <c r="F1071" t="s">
        <v>4541</v>
      </c>
      <c r="G1071" t="s">
        <v>2898</v>
      </c>
      <c r="H1071" t="s">
        <v>2899</v>
      </c>
      <c r="I1071" t="s">
        <v>2899</v>
      </c>
    </row>
    <row r="1072" spans="1:9" x14ac:dyDescent="0.25">
      <c r="A1072" t="s">
        <v>4532</v>
      </c>
      <c r="B1072" t="s">
        <v>4507</v>
      </c>
      <c r="C1072" t="s">
        <v>4533</v>
      </c>
      <c r="D1072" t="s">
        <v>2890</v>
      </c>
      <c r="E1072" t="s">
        <v>1986</v>
      </c>
      <c r="F1072" t="s">
        <v>4542</v>
      </c>
      <c r="G1072" t="s">
        <v>2892</v>
      </c>
      <c r="H1072" t="s">
        <v>2893</v>
      </c>
      <c r="I1072" t="s">
        <v>2893</v>
      </c>
    </row>
    <row r="1073" spans="1:9" x14ac:dyDescent="0.25">
      <c r="A1073" t="s">
        <v>4532</v>
      </c>
      <c r="B1073" t="s">
        <v>4507</v>
      </c>
      <c r="C1073" t="s">
        <v>4533</v>
      </c>
      <c r="D1073" t="s">
        <v>212</v>
      </c>
      <c r="E1073" t="s">
        <v>1986</v>
      </c>
      <c r="F1073" t="s">
        <v>4543</v>
      </c>
      <c r="G1073" t="s">
        <v>4544</v>
      </c>
      <c r="H1073" t="s">
        <v>1991</v>
      </c>
      <c r="I1073" t="s">
        <v>1991</v>
      </c>
    </row>
    <row r="1074" spans="1:9" x14ac:dyDescent="0.25">
      <c r="A1074" t="s">
        <v>4532</v>
      </c>
      <c r="B1074" t="s">
        <v>4507</v>
      </c>
      <c r="C1074" t="s">
        <v>4533</v>
      </c>
      <c r="D1074" t="s">
        <v>216</v>
      </c>
      <c r="E1074" t="s">
        <v>1986</v>
      </c>
      <c r="F1074" t="s">
        <v>4545</v>
      </c>
      <c r="G1074" t="s">
        <v>2895</v>
      </c>
      <c r="H1074" t="s">
        <v>1992</v>
      </c>
      <c r="I1074" t="s">
        <v>1992</v>
      </c>
    </row>
    <row r="1075" spans="1:9" x14ac:dyDescent="0.25">
      <c r="A1075" t="s">
        <v>4532</v>
      </c>
      <c r="B1075" t="s">
        <v>4507</v>
      </c>
      <c r="C1075" t="s">
        <v>4533</v>
      </c>
      <c r="D1075" t="s">
        <v>2900</v>
      </c>
      <c r="E1075" t="s">
        <v>1986</v>
      </c>
      <c r="F1075" t="s">
        <v>4546</v>
      </c>
      <c r="G1075" t="s">
        <v>2902</v>
      </c>
      <c r="H1075" t="s">
        <v>2903</v>
      </c>
      <c r="I1075" t="s">
        <v>2903</v>
      </c>
    </row>
    <row r="1076" spans="1:9" x14ac:dyDescent="0.25">
      <c r="A1076" t="s">
        <v>4532</v>
      </c>
      <c r="B1076" t="s">
        <v>4507</v>
      </c>
      <c r="C1076" t="s">
        <v>4533</v>
      </c>
      <c r="D1076" t="s">
        <v>4547</v>
      </c>
      <c r="E1076" t="s">
        <v>1986</v>
      </c>
      <c r="F1076" t="s">
        <v>4548</v>
      </c>
      <c r="G1076" t="s">
        <v>4549</v>
      </c>
      <c r="H1076" t="s">
        <v>4550</v>
      </c>
      <c r="I1076" t="s">
        <v>4550</v>
      </c>
    </row>
    <row r="1077" spans="1:9" x14ac:dyDescent="0.25">
      <c r="A1077" t="s">
        <v>4532</v>
      </c>
      <c r="B1077" t="s">
        <v>4507</v>
      </c>
      <c r="C1077" t="s">
        <v>4533</v>
      </c>
      <c r="D1077" t="s">
        <v>2737</v>
      </c>
      <c r="E1077" t="s">
        <v>1986</v>
      </c>
      <c r="F1077" t="s">
        <v>4551</v>
      </c>
      <c r="G1077" t="s">
        <v>2905</v>
      </c>
      <c r="H1077" t="s">
        <v>2906</v>
      </c>
      <c r="I1077" t="s">
        <v>2906</v>
      </c>
    </row>
    <row r="1078" spans="1:9" x14ac:dyDescent="0.25">
      <c r="A1078" t="s">
        <v>4552</v>
      </c>
      <c r="B1078" t="s">
        <v>4507</v>
      </c>
      <c r="C1078" t="s">
        <v>4553</v>
      </c>
      <c r="D1078" t="s">
        <v>206</v>
      </c>
      <c r="E1078" t="s">
        <v>1986</v>
      </c>
      <c r="F1078" t="s">
        <v>4554</v>
      </c>
      <c r="G1078" t="s">
        <v>2889</v>
      </c>
      <c r="H1078" t="s">
        <v>1990</v>
      </c>
      <c r="I1078" t="s">
        <v>1990</v>
      </c>
    </row>
    <row r="1079" spans="1:9" x14ac:dyDescent="0.25">
      <c r="A1079" t="s">
        <v>4552</v>
      </c>
      <c r="B1079" t="s">
        <v>4507</v>
      </c>
      <c r="C1079" t="s">
        <v>4553</v>
      </c>
      <c r="D1079" t="s">
        <v>2896</v>
      </c>
      <c r="E1079" t="s">
        <v>1986</v>
      </c>
      <c r="F1079" t="s">
        <v>4555</v>
      </c>
      <c r="G1079" t="s">
        <v>2898</v>
      </c>
      <c r="H1079" t="s">
        <v>2899</v>
      </c>
      <c r="I1079" t="s">
        <v>2899</v>
      </c>
    </row>
    <row r="1080" spans="1:9" x14ac:dyDescent="0.25">
      <c r="A1080" t="s">
        <v>4552</v>
      </c>
      <c r="B1080" t="s">
        <v>4507</v>
      </c>
      <c r="C1080" t="s">
        <v>4553</v>
      </c>
      <c r="D1080" t="s">
        <v>2890</v>
      </c>
      <c r="E1080" t="s">
        <v>1986</v>
      </c>
      <c r="F1080" t="s">
        <v>4556</v>
      </c>
      <c r="G1080" t="s">
        <v>2892</v>
      </c>
      <c r="H1080" t="s">
        <v>2893</v>
      </c>
      <c r="I1080" t="s">
        <v>2893</v>
      </c>
    </row>
    <row r="1081" spans="1:9" x14ac:dyDescent="0.25">
      <c r="A1081" t="s">
        <v>4552</v>
      </c>
      <c r="B1081" t="s">
        <v>4507</v>
      </c>
      <c r="C1081" t="s">
        <v>4553</v>
      </c>
      <c r="D1081" t="s">
        <v>212</v>
      </c>
      <c r="E1081" t="s">
        <v>1986</v>
      </c>
      <c r="F1081" t="s">
        <v>4557</v>
      </c>
      <c r="G1081" t="s">
        <v>4544</v>
      </c>
      <c r="H1081" t="s">
        <v>1991</v>
      </c>
      <c r="I1081" t="s">
        <v>1991</v>
      </c>
    </row>
    <row r="1082" spans="1:9" x14ac:dyDescent="0.25">
      <c r="A1082" t="s">
        <v>4552</v>
      </c>
      <c r="B1082" t="s">
        <v>4507</v>
      </c>
      <c r="C1082" t="s">
        <v>4553</v>
      </c>
      <c r="D1082" t="s">
        <v>216</v>
      </c>
      <c r="E1082" t="s">
        <v>1986</v>
      </c>
      <c r="F1082" t="s">
        <v>4558</v>
      </c>
      <c r="G1082" t="s">
        <v>2895</v>
      </c>
      <c r="H1082" t="s">
        <v>1992</v>
      </c>
      <c r="I1082" t="s">
        <v>1992</v>
      </c>
    </row>
    <row r="1083" spans="1:9" x14ac:dyDescent="0.25">
      <c r="A1083" t="s">
        <v>4552</v>
      </c>
      <c r="B1083" t="s">
        <v>4507</v>
      </c>
      <c r="C1083" t="s">
        <v>4553</v>
      </c>
      <c r="D1083" t="s">
        <v>2900</v>
      </c>
      <c r="E1083" t="s">
        <v>1986</v>
      </c>
      <c r="F1083" t="s">
        <v>4559</v>
      </c>
      <c r="G1083" t="s">
        <v>2902</v>
      </c>
      <c r="H1083" t="s">
        <v>2903</v>
      </c>
      <c r="I1083" t="s">
        <v>2903</v>
      </c>
    </row>
    <row r="1084" spans="1:9" x14ac:dyDescent="0.25">
      <c r="A1084" t="s">
        <v>4552</v>
      </c>
      <c r="B1084" t="s">
        <v>4507</v>
      </c>
      <c r="C1084" t="s">
        <v>4553</v>
      </c>
      <c r="D1084" t="s">
        <v>2723</v>
      </c>
      <c r="E1084" t="s">
        <v>1986</v>
      </c>
      <c r="F1084" t="s">
        <v>4560</v>
      </c>
      <c r="G1084" t="s">
        <v>4523</v>
      </c>
      <c r="H1084" t="s">
        <v>4524</v>
      </c>
      <c r="I1084" t="s">
        <v>4524</v>
      </c>
    </row>
    <row r="1085" spans="1:9" x14ac:dyDescent="0.25">
      <c r="A1085" t="s">
        <v>4552</v>
      </c>
      <c r="B1085" t="s">
        <v>4507</v>
      </c>
      <c r="C1085" t="s">
        <v>4553</v>
      </c>
      <c r="D1085" t="s">
        <v>1642</v>
      </c>
      <c r="E1085" t="s">
        <v>1986</v>
      </c>
      <c r="F1085" t="s">
        <v>4561</v>
      </c>
      <c r="G1085" t="s">
        <v>2912</v>
      </c>
      <c r="H1085" t="s">
        <v>2913</v>
      </c>
      <c r="I1085" t="s">
        <v>2913</v>
      </c>
    </row>
    <row r="1086" spans="1:9" x14ac:dyDescent="0.25">
      <c r="A1086" t="s">
        <v>4552</v>
      </c>
      <c r="B1086" t="s">
        <v>4507</v>
      </c>
      <c r="C1086" t="s">
        <v>4553</v>
      </c>
      <c r="D1086" t="s">
        <v>559</v>
      </c>
      <c r="E1086" t="s">
        <v>1986</v>
      </c>
      <c r="F1086" t="s">
        <v>4562</v>
      </c>
      <c r="G1086" t="s">
        <v>4563</v>
      </c>
      <c r="H1086" t="s">
        <v>4564</v>
      </c>
      <c r="I1086" t="s">
        <v>4564</v>
      </c>
    </row>
    <row r="1087" spans="1:9" x14ac:dyDescent="0.25">
      <c r="A1087" t="s">
        <v>4552</v>
      </c>
      <c r="B1087" t="s">
        <v>4507</v>
      </c>
      <c r="C1087" t="s">
        <v>4553</v>
      </c>
      <c r="D1087" t="s">
        <v>2737</v>
      </c>
      <c r="E1087" t="s">
        <v>1986</v>
      </c>
      <c r="F1087" t="s">
        <v>4565</v>
      </c>
      <c r="G1087" t="s">
        <v>2905</v>
      </c>
      <c r="H1087" t="s">
        <v>2906</v>
      </c>
      <c r="I1087" t="s">
        <v>2906</v>
      </c>
    </row>
    <row r="1088" spans="1:9" x14ac:dyDescent="0.25">
      <c r="A1088" t="s">
        <v>4566</v>
      </c>
      <c r="B1088" t="s">
        <v>4507</v>
      </c>
      <c r="C1088" t="s">
        <v>4567</v>
      </c>
      <c r="D1088" t="s">
        <v>4509</v>
      </c>
      <c r="E1088" t="s">
        <v>1986</v>
      </c>
      <c r="F1088" t="s">
        <v>4568</v>
      </c>
      <c r="G1088" t="s">
        <v>4511</v>
      </c>
      <c r="H1088" t="s">
        <v>4512</v>
      </c>
      <c r="I1088" t="s">
        <v>4512</v>
      </c>
    </row>
    <row r="1089" spans="1:9" x14ac:dyDescent="0.25">
      <c r="A1089" t="s">
        <v>4566</v>
      </c>
      <c r="B1089" t="s">
        <v>4507</v>
      </c>
      <c r="C1089" t="s">
        <v>4567</v>
      </c>
      <c r="D1089" t="s">
        <v>206</v>
      </c>
      <c r="E1089" t="s">
        <v>1986</v>
      </c>
      <c r="F1089" t="s">
        <v>4569</v>
      </c>
      <c r="G1089" t="s">
        <v>2889</v>
      </c>
      <c r="H1089" t="s">
        <v>1990</v>
      </c>
      <c r="I1089" t="s">
        <v>1990</v>
      </c>
    </row>
    <row r="1090" spans="1:9" x14ac:dyDescent="0.25">
      <c r="A1090" t="s">
        <v>4566</v>
      </c>
      <c r="B1090" t="s">
        <v>4507</v>
      </c>
      <c r="C1090" t="s">
        <v>4567</v>
      </c>
      <c r="D1090" t="s">
        <v>2896</v>
      </c>
      <c r="E1090" t="s">
        <v>1986</v>
      </c>
      <c r="F1090" t="s">
        <v>4570</v>
      </c>
      <c r="G1090" t="s">
        <v>2898</v>
      </c>
      <c r="H1090" t="s">
        <v>2899</v>
      </c>
      <c r="I1090" t="s">
        <v>2899</v>
      </c>
    </row>
    <row r="1091" spans="1:9" x14ac:dyDescent="0.25">
      <c r="A1091" t="s">
        <v>4566</v>
      </c>
      <c r="B1091" t="s">
        <v>4507</v>
      </c>
      <c r="C1091" t="s">
        <v>4567</v>
      </c>
      <c r="D1091" t="s">
        <v>4571</v>
      </c>
      <c r="E1091" t="s">
        <v>1986</v>
      </c>
      <c r="F1091" t="s">
        <v>4572</v>
      </c>
      <c r="G1091" t="s">
        <v>4573</v>
      </c>
      <c r="H1091" t="s">
        <v>4574</v>
      </c>
      <c r="I1091" t="s">
        <v>4574</v>
      </c>
    </row>
    <row r="1092" spans="1:9" x14ac:dyDescent="0.25">
      <c r="A1092" t="s">
        <v>4566</v>
      </c>
      <c r="B1092" t="s">
        <v>4507</v>
      </c>
      <c r="C1092" t="s">
        <v>4567</v>
      </c>
      <c r="D1092" t="s">
        <v>2890</v>
      </c>
      <c r="E1092" t="s">
        <v>1986</v>
      </c>
      <c r="F1092" t="s">
        <v>4575</v>
      </c>
      <c r="G1092" t="s">
        <v>2892</v>
      </c>
      <c r="H1092" t="s">
        <v>2893</v>
      </c>
      <c r="I1092" t="s">
        <v>2893</v>
      </c>
    </row>
    <row r="1093" spans="1:9" x14ac:dyDescent="0.25">
      <c r="A1093" t="s">
        <v>4566</v>
      </c>
      <c r="B1093" t="s">
        <v>4507</v>
      </c>
      <c r="C1093" t="s">
        <v>4567</v>
      </c>
      <c r="D1093" t="s">
        <v>2907</v>
      </c>
      <c r="E1093" t="s">
        <v>1986</v>
      </c>
      <c r="F1093" t="s">
        <v>4576</v>
      </c>
      <c r="G1093" t="s">
        <v>2909</v>
      </c>
      <c r="H1093" t="s">
        <v>2910</v>
      </c>
      <c r="I1093" t="s">
        <v>2910</v>
      </c>
    </row>
    <row r="1094" spans="1:9" x14ac:dyDescent="0.25">
      <c r="A1094" t="s">
        <v>4566</v>
      </c>
      <c r="B1094" t="s">
        <v>4507</v>
      </c>
      <c r="C1094" t="s">
        <v>4567</v>
      </c>
      <c r="D1094" t="s">
        <v>216</v>
      </c>
      <c r="E1094" t="s">
        <v>1986</v>
      </c>
      <c r="F1094" t="s">
        <v>4577</v>
      </c>
      <c r="G1094" t="s">
        <v>2895</v>
      </c>
      <c r="H1094" t="s">
        <v>1992</v>
      </c>
      <c r="I1094" t="s">
        <v>1992</v>
      </c>
    </row>
    <row r="1095" spans="1:9" x14ac:dyDescent="0.25">
      <c r="A1095" t="s">
        <v>4566</v>
      </c>
      <c r="B1095" t="s">
        <v>4507</v>
      </c>
      <c r="C1095" t="s">
        <v>4567</v>
      </c>
      <c r="D1095" t="s">
        <v>2900</v>
      </c>
      <c r="E1095" t="s">
        <v>1986</v>
      </c>
      <c r="F1095" t="s">
        <v>4578</v>
      </c>
      <c r="G1095" t="s">
        <v>2902</v>
      </c>
      <c r="H1095" t="s">
        <v>2903</v>
      </c>
      <c r="I1095" t="s">
        <v>2903</v>
      </c>
    </row>
    <row r="1096" spans="1:9" x14ac:dyDescent="0.25">
      <c r="A1096" t="s">
        <v>4566</v>
      </c>
      <c r="B1096" t="s">
        <v>4507</v>
      </c>
      <c r="C1096" t="s">
        <v>4567</v>
      </c>
      <c r="D1096" t="s">
        <v>220</v>
      </c>
      <c r="E1096" t="s">
        <v>1986</v>
      </c>
      <c r="F1096" t="s">
        <v>4579</v>
      </c>
      <c r="G1096" t="s">
        <v>4580</v>
      </c>
      <c r="H1096" t="s">
        <v>1993</v>
      </c>
      <c r="I1096" t="s">
        <v>1993</v>
      </c>
    </row>
    <row r="1097" spans="1:9" x14ac:dyDescent="0.25">
      <c r="A1097" t="s">
        <v>4566</v>
      </c>
      <c r="B1097" t="s">
        <v>4507</v>
      </c>
      <c r="C1097" t="s">
        <v>4567</v>
      </c>
      <c r="D1097" t="s">
        <v>2737</v>
      </c>
      <c r="E1097" t="s">
        <v>1986</v>
      </c>
      <c r="F1097" t="s">
        <v>4581</v>
      </c>
      <c r="G1097" t="s">
        <v>2905</v>
      </c>
      <c r="H1097" t="s">
        <v>2906</v>
      </c>
      <c r="I1097" t="s">
        <v>2906</v>
      </c>
    </row>
    <row r="1098" spans="1:9" x14ac:dyDescent="0.25">
      <c r="A1098" t="s">
        <v>4582</v>
      </c>
      <c r="B1098" t="s">
        <v>4507</v>
      </c>
      <c r="C1098" t="s">
        <v>4583</v>
      </c>
      <c r="D1098" t="s">
        <v>206</v>
      </c>
      <c r="E1098" t="s">
        <v>1986</v>
      </c>
      <c r="F1098" t="s">
        <v>4584</v>
      </c>
      <c r="G1098" t="s">
        <v>2889</v>
      </c>
      <c r="H1098" t="s">
        <v>1990</v>
      </c>
      <c r="I1098" t="s">
        <v>1990</v>
      </c>
    </row>
    <row r="1099" spans="1:9" x14ac:dyDescent="0.25">
      <c r="A1099" t="s">
        <v>4582</v>
      </c>
      <c r="B1099" t="s">
        <v>4507</v>
      </c>
      <c r="C1099" t="s">
        <v>4583</v>
      </c>
      <c r="D1099" t="s">
        <v>2896</v>
      </c>
      <c r="E1099" t="s">
        <v>1986</v>
      </c>
      <c r="F1099" t="s">
        <v>4585</v>
      </c>
      <c r="G1099" t="s">
        <v>2898</v>
      </c>
      <c r="H1099" t="s">
        <v>2899</v>
      </c>
      <c r="I1099" t="s">
        <v>2899</v>
      </c>
    </row>
    <row r="1100" spans="1:9" x14ac:dyDescent="0.25">
      <c r="A1100" t="s">
        <v>4582</v>
      </c>
      <c r="B1100" t="s">
        <v>4507</v>
      </c>
      <c r="C1100" t="s">
        <v>4583</v>
      </c>
      <c r="D1100" t="s">
        <v>4571</v>
      </c>
      <c r="E1100" t="s">
        <v>1986</v>
      </c>
      <c r="F1100" t="s">
        <v>4586</v>
      </c>
      <c r="G1100" t="s">
        <v>4573</v>
      </c>
      <c r="H1100" t="s">
        <v>4574</v>
      </c>
      <c r="I1100" t="s">
        <v>4574</v>
      </c>
    </row>
    <row r="1101" spans="1:9" x14ac:dyDescent="0.25">
      <c r="A1101" t="s">
        <v>4582</v>
      </c>
      <c r="B1101" t="s">
        <v>4507</v>
      </c>
      <c r="C1101" t="s">
        <v>4583</v>
      </c>
      <c r="D1101" t="s">
        <v>2890</v>
      </c>
      <c r="E1101" t="s">
        <v>1986</v>
      </c>
      <c r="F1101" t="s">
        <v>4587</v>
      </c>
      <c r="G1101" t="s">
        <v>2892</v>
      </c>
      <c r="H1101" t="s">
        <v>2893</v>
      </c>
      <c r="I1101" t="s">
        <v>2893</v>
      </c>
    </row>
    <row r="1102" spans="1:9" x14ac:dyDescent="0.25">
      <c r="A1102" t="s">
        <v>4582</v>
      </c>
      <c r="B1102" t="s">
        <v>4507</v>
      </c>
      <c r="C1102" t="s">
        <v>4583</v>
      </c>
      <c r="D1102" t="s">
        <v>212</v>
      </c>
      <c r="E1102" t="s">
        <v>1986</v>
      </c>
      <c r="F1102" t="s">
        <v>4588</v>
      </c>
      <c r="G1102" t="s">
        <v>4544</v>
      </c>
      <c r="H1102" t="s">
        <v>1991</v>
      </c>
      <c r="I1102" t="s">
        <v>1991</v>
      </c>
    </row>
    <row r="1103" spans="1:9" x14ac:dyDescent="0.25">
      <c r="A1103" t="s">
        <v>4582</v>
      </c>
      <c r="B1103" t="s">
        <v>4507</v>
      </c>
      <c r="C1103" t="s">
        <v>4583</v>
      </c>
      <c r="D1103" t="s">
        <v>216</v>
      </c>
      <c r="E1103" t="s">
        <v>1986</v>
      </c>
      <c r="F1103" t="s">
        <v>4589</v>
      </c>
      <c r="G1103" t="s">
        <v>2895</v>
      </c>
      <c r="H1103" t="s">
        <v>1992</v>
      </c>
      <c r="I1103" t="s">
        <v>1992</v>
      </c>
    </row>
    <row r="1104" spans="1:9" x14ac:dyDescent="0.25">
      <c r="A1104" t="s">
        <v>4582</v>
      </c>
      <c r="B1104" t="s">
        <v>4507</v>
      </c>
      <c r="C1104" t="s">
        <v>4583</v>
      </c>
      <c r="D1104" t="s">
        <v>2900</v>
      </c>
      <c r="E1104" t="s">
        <v>1986</v>
      </c>
      <c r="F1104" t="s">
        <v>4590</v>
      </c>
      <c r="G1104" t="s">
        <v>2902</v>
      </c>
      <c r="H1104" t="s">
        <v>2903</v>
      </c>
      <c r="I1104" t="s">
        <v>2903</v>
      </c>
    </row>
    <row r="1105" spans="1:9" x14ac:dyDescent="0.25">
      <c r="A1105" t="s">
        <v>4582</v>
      </c>
      <c r="B1105" t="s">
        <v>4507</v>
      </c>
      <c r="C1105" t="s">
        <v>4583</v>
      </c>
      <c r="D1105" t="s">
        <v>252</v>
      </c>
      <c r="E1105" t="s">
        <v>1986</v>
      </c>
      <c r="F1105" t="s">
        <v>4591</v>
      </c>
      <c r="G1105" t="s">
        <v>4592</v>
      </c>
      <c r="H1105" t="s">
        <v>4593</v>
      </c>
      <c r="I1105" t="s">
        <v>4593</v>
      </c>
    </row>
    <row r="1106" spans="1:9" x14ac:dyDescent="0.25">
      <c r="A1106" t="s">
        <v>4582</v>
      </c>
      <c r="B1106" t="s">
        <v>4507</v>
      </c>
      <c r="C1106" t="s">
        <v>4583</v>
      </c>
      <c r="D1106" t="s">
        <v>220</v>
      </c>
      <c r="E1106" t="s">
        <v>1986</v>
      </c>
      <c r="F1106" t="s">
        <v>4594</v>
      </c>
      <c r="G1106" t="s">
        <v>4580</v>
      </c>
      <c r="H1106" t="s">
        <v>1993</v>
      </c>
      <c r="I1106" t="s">
        <v>1993</v>
      </c>
    </row>
    <row r="1107" spans="1:9" x14ac:dyDescent="0.25">
      <c r="A1107" t="s">
        <v>4582</v>
      </c>
      <c r="B1107" t="s">
        <v>4507</v>
      </c>
      <c r="C1107" t="s">
        <v>4583</v>
      </c>
      <c r="D1107" t="s">
        <v>2737</v>
      </c>
      <c r="E1107" t="s">
        <v>1986</v>
      </c>
      <c r="F1107" t="s">
        <v>4595</v>
      </c>
      <c r="G1107" t="s">
        <v>2905</v>
      </c>
      <c r="H1107" t="s">
        <v>2906</v>
      </c>
      <c r="I1107" t="s">
        <v>2906</v>
      </c>
    </row>
    <row r="1108" spans="1:9" x14ac:dyDescent="0.25">
      <c r="A1108" t="s">
        <v>4596</v>
      </c>
      <c r="B1108" t="s">
        <v>4507</v>
      </c>
      <c r="C1108" t="s">
        <v>4597</v>
      </c>
      <c r="D1108" t="s">
        <v>199</v>
      </c>
      <c r="E1108" t="s">
        <v>1986</v>
      </c>
      <c r="F1108" t="s">
        <v>4598</v>
      </c>
      <c r="G1108" t="s">
        <v>4535</v>
      </c>
      <c r="H1108" t="s">
        <v>1988</v>
      </c>
      <c r="I1108" t="s">
        <v>1988</v>
      </c>
    </row>
    <row r="1109" spans="1:9" x14ac:dyDescent="0.25">
      <c r="A1109" t="s">
        <v>4596</v>
      </c>
      <c r="B1109" t="s">
        <v>4507</v>
      </c>
      <c r="C1109" t="s">
        <v>4597</v>
      </c>
      <c r="D1109" t="s">
        <v>206</v>
      </c>
      <c r="E1109" t="s">
        <v>1986</v>
      </c>
      <c r="F1109" t="s">
        <v>4599</v>
      </c>
      <c r="G1109" t="s">
        <v>2889</v>
      </c>
      <c r="H1109" t="s">
        <v>1990</v>
      </c>
      <c r="I1109" t="s">
        <v>1990</v>
      </c>
    </row>
    <row r="1110" spans="1:9" x14ac:dyDescent="0.25">
      <c r="A1110" t="s">
        <v>4596</v>
      </c>
      <c r="B1110" t="s">
        <v>4507</v>
      </c>
      <c r="C1110" t="s">
        <v>4597</v>
      </c>
      <c r="D1110" t="s">
        <v>2896</v>
      </c>
      <c r="E1110" t="s">
        <v>1986</v>
      </c>
      <c r="F1110" t="s">
        <v>4600</v>
      </c>
      <c r="G1110" t="s">
        <v>2898</v>
      </c>
      <c r="H1110" t="s">
        <v>2899</v>
      </c>
      <c r="I1110" t="s">
        <v>2899</v>
      </c>
    </row>
    <row r="1111" spans="1:9" x14ac:dyDescent="0.25">
      <c r="A1111" t="s">
        <v>4596</v>
      </c>
      <c r="B1111" t="s">
        <v>4507</v>
      </c>
      <c r="C1111" t="s">
        <v>4597</v>
      </c>
      <c r="D1111" t="s">
        <v>2890</v>
      </c>
      <c r="E1111" t="s">
        <v>1986</v>
      </c>
      <c r="F1111" t="s">
        <v>4601</v>
      </c>
      <c r="G1111" t="s">
        <v>2892</v>
      </c>
      <c r="H1111" t="s">
        <v>2893</v>
      </c>
      <c r="I1111" t="s">
        <v>2893</v>
      </c>
    </row>
    <row r="1112" spans="1:9" x14ac:dyDescent="0.25">
      <c r="A1112" t="s">
        <v>4596</v>
      </c>
      <c r="B1112" t="s">
        <v>4507</v>
      </c>
      <c r="C1112" t="s">
        <v>4597</v>
      </c>
      <c r="D1112" t="s">
        <v>4602</v>
      </c>
      <c r="E1112" t="s">
        <v>1986</v>
      </c>
      <c r="F1112" t="s">
        <v>4603</v>
      </c>
      <c r="G1112" t="s">
        <v>4604</v>
      </c>
      <c r="H1112" t="s">
        <v>4605</v>
      </c>
      <c r="I1112" t="s">
        <v>4605</v>
      </c>
    </row>
    <row r="1113" spans="1:9" x14ac:dyDescent="0.25">
      <c r="A1113" t="s">
        <v>4596</v>
      </c>
      <c r="B1113" t="s">
        <v>4507</v>
      </c>
      <c r="C1113" t="s">
        <v>4597</v>
      </c>
      <c r="D1113" t="s">
        <v>216</v>
      </c>
      <c r="E1113" t="s">
        <v>1986</v>
      </c>
      <c r="F1113" t="s">
        <v>4606</v>
      </c>
      <c r="G1113" t="s">
        <v>2895</v>
      </c>
      <c r="H1113" t="s">
        <v>1992</v>
      </c>
      <c r="I1113" t="s">
        <v>1992</v>
      </c>
    </row>
    <row r="1114" spans="1:9" x14ac:dyDescent="0.25">
      <c r="A1114" t="s">
        <v>4596</v>
      </c>
      <c r="B1114" t="s">
        <v>4507</v>
      </c>
      <c r="C1114" t="s">
        <v>4597</v>
      </c>
      <c r="D1114" t="s">
        <v>2900</v>
      </c>
      <c r="E1114" t="s">
        <v>1986</v>
      </c>
      <c r="F1114" t="s">
        <v>4607</v>
      </c>
      <c r="G1114" t="s">
        <v>2902</v>
      </c>
      <c r="H1114" t="s">
        <v>2903</v>
      </c>
      <c r="I1114" t="s">
        <v>2903</v>
      </c>
    </row>
    <row r="1115" spans="1:9" x14ac:dyDescent="0.25">
      <c r="A1115" t="s">
        <v>4596</v>
      </c>
      <c r="B1115" t="s">
        <v>4507</v>
      </c>
      <c r="C1115" t="s">
        <v>4597</v>
      </c>
      <c r="D1115" t="s">
        <v>252</v>
      </c>
      <c r="E1115" t="s">
        <v>1986</v>
      </c>
      <c r="F1115" t="s">
        <v>4608</v>
      </c>
      <c r="G1115" t="s">
        <v>4592</v>
      </c>
      <c r="H1115" t="s">
        <v>4593</v>
      </c>
      <c r="I1115" t="s">
        <v>4593</v>
      </c>
    </row>
    <row r="1116" spans="1:9" x14ac:dyDescent="0.25">
      <c r="A1116" t="s">
        <v>4596</v>
      </c>
      <c r="B1116" t="s">
        <v>4507</v>
      </c>
      <c r="C1116" t="s">
        <v>4597</v>
      </c>
      <c r="D1116" t="s">
        <v>220</v>
      </c>
      <c r="E1116" t="s">
        <v>1986</v>
      </c>
      <c r="F1116" t="s">
        <v>4609</v>
      </c>
      <c r="G1116" t="s">
        <v>4580</v>
      </c>
      <c r="H1116" t="s">
        <v>1993</v>
      </c>
      <c r="I1116" t="s">
        <v>1993</v>
      </c>
    </row>
    <row r="1117" spans="1:9" x14ac:dyDescent="0.25">
      <c r="A1117" t="s">
        <v>4596</v>
      </c>
      <c r="B1117" t="s">
        <v>4507</v>
      </c>
      <c r="C1117" t="s">
        <v>4597</v>
      </c>
      <c r="D1117" t="s">
        <v>1642</v>
      </c>
      <c r="E1117" t="s">
        <v>1986</v>
      </c>
      <c r="F1117" t="s">
        <v>4610</v>
      </c>
      <c r="G1117" t="s">
        <v>2912</v>
      </c>
      <c r="H1117" t="s">
        <v>2913</v>
      </c>
      <c r="I1117" t="s">
        <v>2913</v>
      </c>
    </row>
    <row r="1118" spans="1:9" x14ac:dyDescent="0.25">
      <c r="A1118" t="s">
        <v>4611</v>
      </c>
      <c r="B1118" t="s">
        <v>4507</v>
      </c>
      <c r="C1118" t="s">
        <v>4612</v>
      </c>
      <c r="D1118" t="s">
        <v>199</v>
      </c>
      <c r="E1118" t="s">
        <v>1986</v>
      </c>
      <c r="F1118" t="s">
        <v>4613</v>
      </c>
      <c r="G1118" t="s">
        <v>4535</v>
      </c>
      <c r="H1118" t="s">
        <v>1988</v>
      </c>
      <c r="I1118" t="s">
        <v>1988</v>
      </c>
    </row>
    <row r="1119" spans="1:9" x14ac:dyDescent="0.25">
      <c r="A1119" t="s">
        <v>4611</v>
      </c>
      <c r="B1119" t="s">
        <v>4507</v>
      </c>
      <c r="C1119" t="s">
        <v>4612</v>
      </c>
      <c r="D1119" t="s">
        <v>206</v>
      </c>
      <c r="E1119" t="s">
        <v>1986</v>
      </c>
      <c r="F1119" t="s">
        <v>4614</v>
      </c>
      <c r="G1119" t="s">
        <v>2889</v>
      </c>
      <c r="H1119" t="s">
        <v>1990</v>
      </c>
      <c r="I1119" t="s">
        <v>1990</v>
      </c>
    </row>
    <row r="1120" spans="1:9" x14ac:dyDescent="0.25">
      <c r="A1120" t="s">
        <v>4611</v>
      </c>
      <c r="B1120" t="s">
        <v>4507</v>
      </c>
      <c r="C1120" t="s">
        <v>4612</v>
      </c>
      <c r="D1120" t="s">
        <v>2896</v>
      </c>
      <c r="E1120" t="s">
        <v>1986</v>
      </c>
      <c r="F1120" t="s">
        <v>4615</v>
      </c>
      <c r="G1120" t="s">
        <v>2898</v>
      </c>
      <c r="H1120" t="s">
        <v>2899</v>
      </c>
      <c r="I1120" t="s">
        <v>2899</v>
      </c>
    </row>
    <row r="1121" spans="1:9" x14ac:dyDescent="0.25">
      <c r="A1121" t="s">
        <v>4611</v>
      </c>
      <c r="B1121" t="s">
        <v>4507</v>
      </c>
      <c r="C1121" t="s">
        <v>4612</v>
      </c>
      <c r="D1121" t="s">
        <v>2890</v>
      </c>
      <c r="E1121" t="s">
        <v>1986</v>
      </c>
      <c r="F1121" t="s">
        <v>4616</v>
      </c>
      <c r="G1121" t="s">
        <v>2892</v>
      </c>
      <c r="H1121" t="s">
        <v>2893</v>
      </c>
      <c r="I1121" t="s">
        <v>2893</v>
      </c>
    </row>
    <row r="1122" spans="1:9" x14ac:dyDescent="0.25">
      <c r="A1122" t="s">
        <v>4611</v>
      </c>
      <c r="B1122" t="s">
        <v>4507</v>
      </c>
      <c r="C1122" t="s">
        <v>4612</v>
      </c>
      <c r="D1122" t="s">
        <v>4617</v>
      </c>
      <c r="E1122" t="s">
        <v>1986</v>
      </c>
      <c r="F1122" t="s">
        <v>4618</v>
      </c>
      <c r="G1122" t="s">
        <v>4619</v>
      </c>
      <c r="H1122" t="s">
        <v>4620</v>
      </c>
      <c r="I1122" t="s">
        <v>4620</v>
      </c>
    </row>
    <row r="1123" spans="1:9" x14ac:dyDescent="0.25">
      <c r="A1123" t="s">
        <v>4611</v>
      </c>
      <c r="B1123" t="s">
        <v>4507</v>
      </c>
      <c r="C1123" t="s">
        <v>4612</v>
      </c>
      <c r="D1123" t="s">
        <v>4621</v>
      </c>
      <c r="E1123" t="s">
        <v>1986</v>
      </c>
      <c r="F1123" t="s">
        <v>4622</v>
      </c>
      <c r="G1123" t="s">
        <v>4623</v>
      </c>
      <c r="H1123" t="s">
        <v>4624</v>
      </c>
      <c r="I1123" t="s">
        <v>4624</v>
      </c>
    </row>
    <row r="1124" spans="1:9" x14ac:dyDescent="0.25">
      <c r="A1124" t="s">
        <v>4611</v>
      </c>
      <c r="B1124" t="s">
        <v>4507</v>
      </c>
      <c r="C1124" t="s">
        <v>4612</v>
      </c>
      <c r="D1124" t="s">
        <v>216</v>
      </c>
      <c r="E1124" t="s">
        <v>1986</v>
      </c>
      <c r="F1124" t="s">
        <v>4625</v>
      </c>
      <c r="G1124" t="s">
        <v>2895</v>
      </c>
      <c r="H1124" t="s">
        <v>1992</v>
      </c>
      <c r="I1124" t="s">
        <v>1992</v>
      </c>
    </row>
    <row r="1125" spans="1:9" x14ac:dyDescent="0.25">
      <c r="A1125" t="s">
        <v>4611</v>
      </c>
      <c r="B1125" t="s">
        <v>4507</v>
      </c>
      <c r="C1125" t="s">
        <v>4612</v>
      </c>
      <c r="D1125" t="s">
        <v>2900</v>
      </c>
      <c r="E1125" t="s">
        <v>1986</v>
      </c>
      <c r="F1125" t="s">
        <v>4626</v>
      </c>
      <c r="G1125" t="s">
        <v>2902</v>
      </c>
      <c r="H1125" t="s">
        <v>2903</v>
      </c>
      <c r="I1125" t="s">
        <v>2903</v>
      </c>
    </row>
    <row r="1126" spans="1:9" x14ac:dyDescent="0.25">
      <c r="A1126" t="s">
        <v>4611</v>
      </c>
      <c r="B1126" t="s">
        <v>4507</v>
      </c>
      <c r="C1126" t="s">
        <v>4612</v>
      </c>
      <c r="D1126" t="s">
        <v>4627</v>
      </c>
      <c r="E1126" t="s">
        <v>1986</v>
      </c>
      <c r="F1126" t="s">
        <v>4628</v>
      </c>
      <c r="G1126" t="s">
        <v>4629</v>
      </c>
      <c r="H1126" t="s">
        <v>4630</v>
      </c>
      <c r="I1126" t="s">
        <v>4630</v>
      </c>
    </row>
    <row r="1127" spans="1:9" x14ac:dyDescent="0.25">
      <c r="A1127" t="s">
        <v>4611</v>
      </c>
      <c r="B1127" t="s">
        <v>4507</v>
      </c>
      <c r="C1127" t="s">
        <v>4612</v>
      </c>
      <c r="D1127" t="s">
        <v>2737</v>
      </c>
      <c r="E1127" t="s">
        <v>1986</v>
      </c>
      <c r="F1127" t="s">
        <v>4631</v>
      </c>
      <c r="G1127" t="s">
        <v>2905</v>
      </c>
      <c r="H1127" t="s">
        <v>2906</v>
      </c>
      <c r="I1127" t="s">
        <v>2906</v>
      </c>
    </row>
    <row r="1128" spans="1:9" x14ac:dyDescent="0.25">
      <c r="A1128" t="s">
        <v>4632</v>
      </c>
      <c r="B1128" t="s">
        <v>4507</v>
      </c>
      <c r="C1128" t="s">
        <v>4633</v>
      </c>
      <c r="D1128" t="s">
        <v>2457</v>
      </c>
      <c r="E1128" t="s">
        <v>1986</v>
      </c>
      <c r="F1128" t="s">
        <v>4634</v>
      </c>
      <c r="G1128" t="s">
        <v>3512</v>
      </c>
      <c r="H1128" t="s">
        <v>3513</v>
      </c>
      <c r="I1128" t="s">
        <v>3513</v>
      </c>
    </row>
    <row r="1129" spans="1:9" x14ac:dyDescent="0.25">
      <c r="A1129" t="s">
        <v>4632</v>
      </c>
      <c r="B1129" t="s">
        <v>4507</v>
      </c>
      <c r="C1129" t="s">
        <v>4633</v>
      </c>
      <c r="D1129" t="s">
        <v>3507</v>
      </c>
      <c r="E1129" t="s">
        <v>1986</v>
      </c>
      <c r="F1129" t="s">
        <v>4635</v>
      </c>
      <c r="G1129" t="s">
        <v>3509</v>
      </c>
      <c r="H1129" t="s">
        <v>3510</v>
      </c>
      <c r="I1129" t="s">
        <v>3510</v>
      </c>
    </row>
    <row r="1130" spans="1:9" x14ac:dyDescent="0.25">
      <c r="A1130" t="s">
        <v>4632</v>
      </c>
      <c r="B1130" t="s">
        <v>4507</v>
      </c>
      <c r="C1130" t="s">
        <v>4633</v>
      </c>
      <c r="D1130" t="s">
        <v>3521</v>
      </c>
      <c r="E1130" t="s">
        <v>1986</v>
      </c>
      <c r="F1130" t="s">
        <v>4636</v>
      </c>
      <c r="G1130" t="s">
        <v>3523</v>
      </c>
      <c r="H1130" t="s">
        <v>3524</v>
      </c>
      <c r="I1130" t="s">
        <v>3524</v>
      </c>
    </row>
    <row r="1131" spans="1:9" x14ac:dyDescent="0.25">
      <c r="A1131" t="s">
        <v>4632</v>
      </c>
      <c r="B1131" t="s">
        <v>4507</v>
      </c>
      <c r="C1131" t="s">
        <v>4633</v>
      </c>
      <c r="D1131" t="s">
        <v>3514</v>
      </c>
      <c r="E1131" t="s">
        <v>1986</v>
      </c>
      <c r="F1131" t="s">
        <v>4637</v>
      </c>
      <c r="G1131" t="s">
        <v>3516</v>
      </c>
      <c r="H1131" t="s">
        <v>3517</v>
      </c>
      <c r="I1131" t="s">
        <v>3517</v>
      </c>
    </row>
    <row r="1132" spans="1:9" x14ac:dyDescent="0.25">
      <c r="A1132" t="s">
        <v>4632</v>
      </c>
      <c r="B1132" t="s">
        <v>4507</v>
      </c>
      <c r="C1132" t="s">
        <v>4633</v>
      </c>
      <c r="D1132" t="s">
        <v>2388</v>
      </c>
      <c r="E1132" t="s">
        <v>1986</v>
      </c>
      <c r="F1132" t="s">
        <v>4638</v>
      </c>
      <c r="G1132" t="s">
        <v>3505</v>
      </c>
      <c r="H1132" t="s">
        <v>3506</v>
      </c>
      <c r="I1132" t="s">
        <v>3506</v>
      </c>
    </row>
    <row r="1133" spans="1:9" x14ac:dyDescent="0.25">
      <c r="A1133" t="s">
        <v>4632</v>
      </c>
      <c r="B1133" t="s">
        <v>4507</v>
      </c>
      <c r="C1133" t="s">
        <v>4633</v>
      </c>
      <c r="D1133" t="s">
        <v>2654</v>
      </c>
      <c r="E1133" t="s">
        <v>1986</v>
      </c>
      <c r="F1133" t="s">
        <v>4639</v>
      </c>
      <c r="G1133" t="s">
        <v>3519</v>
      </c>
      <c r="H1133" t="s">
        <v>3520</v>
      </c>
      <c r="I1133" t="s">
        <v>3520</v>
      </c>
    </row>
    <row r="1134" spans="1:9" x14ac:dyDescent="0.25">
      <c r="A1134" t="s">
        <v>4632</v>
      </c>
      <c r="B1134" t="s">
        <v>4507</v>
      </c>
      <c r="C1134" t="s">
        <v>4633</v>
      </c>
      <c r="D1134" t="s">
        <v>3058</v>
      </c>
      <c r="E1134" t="s">
        <v>1986</v>
      </c>
      <c r="F1134" t="s">
        <v>4640</v>
      </c>
      <c r="G1134" t="s">
        <v>3529</v>
      </c>
      <c r="H1134" t="s">
        <v>3530</v>
      </c>
      <c r="I1134" t="s">
        <v>3530</v>
      </c>
    </row>
    <row r="1135" spans="1:9" x14ac:dyDescent="0.25">
      <c r="A1135" t="s">
        <v>4632</v>
      </c>
      <c r="B1135" t="s">
        <v>4507</v>
      </c>
      <c r="C1135" t="s">
        <v>4633</v>
      </c>
      <c r="D1135" t="s">
        <v>2666</v>
      </c>
      <c r="E1135" t="s">
        <v>1986</v>
      </c>
      <c r="F1135" t="s">
        <v>4641</v>
      </c>
      <c r="G1135" t="s">
        <v>3526</v>
      </c>
      <c r="H1135" t="s">
        <v>3527</v>
      </c>
      <c r="I1135" t="s">
        <v>3527</v>
      </c>
    </row>
    <row r="1136" spans="1:9" x14ac:dyDescent="0.25">
      <c r="A1136" t="s">
        <v>4642</v>
      </c>
      <c r="B1136" t="s">
        <v>4507</v>
      </c>
      <c r="C1136" t="s">
        <v>4643</v>
      </c>
      <c r="D1136" t="s">
        <v>2457</v>
      </c>
      <c r="E1136" t="s">
        <v>1986</v>
      </c>
      <c r="F1136" t="s">
        <v>4644</v>
      </c>
      <c r="G1136" t="s">
        <v>3512</v>
      </c>
      <c r="H1136" t="s">
        <v>3513</v>
      </c>
      <c r="I1136" t="s">
        <v>3513</v>
      </c>
    </row>
    <row r="1137" spans="1:9" x14ac:dyDescent="0.25">
      <c r="A1137" t="s">
        <v>4642</v>
      </c>
      <c r="B1137" t="s">
        <v>4507</v>
      </c>
      <c r="C1137" t="s">
        <v>4643</v>
      </c>
      <c r="D1137" t="s">
        <v>3507</v>
      </c>
      <c r="E1137" t="s">
        <v>1986</v>
      </c>
      <c r="F1137" t="s">
        <v>4645</v>
      </c>
      <c r="G1137" t="s">
        <v>3509</v>
      </c>
      <c r="H1137" t="s">
        <v>3510</v>
      </c>
      <c r="I1137" t="s">
        <v>3510</v>
      </c>
    </row>
    <row r="1138" spans="1:9" x14ac:dyDescent="0.25">
      <c r="A1138" t="s">
        <v>4642</v>
      </c>
      <c r="B1138" t="s">
        <v>4507</v>
      </c>
      <c r="C1138" t="s">
        <v>4643</v>
      </c>
      <c r="D1138" t="s">
        <v>3521</v>
      </c>
      <c r="E1138" t="s">
        <v>1986</v>
      </c>
      <c r="F1138" t="s">
        <v>4646</v>
      </c>
      <c r="G1138" t="s">
        <v>3523</v>
      </c>
      <c r="H1138" t="s">
        <v>3524</v>
      </c>
      <c r="I1138" t="s">
        <v>3524</v>
      </c>
    </row>
    <row r="1139" spans="1:9" x14ac:dyDescent="0.25">
      <c r="A1139" t="s">
        <v>4642</v>
      </c>
      <c r="B1139" t="s">
        <v>4507</v>
      </c>
      <c r="C1139" t="s">
        <v>4643</v>
      </c>
      <c r="D1139" t="s">
        <v>3514</v>
      </c>
      <c r="E1139" t="s">
        <v>1986</v>
      </c>
      <c r="F1139" t="s">
        <v>4647</v>
      </c>
      <c r="G1139" t="s">
        <v>3516</v>
      </c>
      <c r="H1139" t="s">
        <v>3517</v>
      </c>
      <c r="I1139" t="s">
        <v>3517</v>
      </c>
    </row>
    <row r="1140" spans="1:9" x14ac:dyDescent="0.25">
      <c r="A1140" t="s">
        <v>4642</v>
      </c>
      <c r="B1140" t="s">
        <v>4507</v>
      </c>
      <c r="C1140" t="s">
        <v>4643</v>
      </c>
      <c r="D1140" t="s">
        <v>2388</v>
      </c>
      <c r="E1140" t="s">
        <v>1986</v>
      </c>
      <c r="F1140" t="s">
        <v>4648</v>
      </c>
      <c r="G1140" t="s">
        <v>3505</v>
      </c>
      <c r="H1140" t="s">
        <v>3506</v>
      </c>
      <c r="I1140" t="s">
        <v>3506</v>
      </c>
    </row>
    <row r="1141" spans="1:9" x14ac:dyDescent="0.25">
      <c r="A1141" t="s">
        <v>4642</v>
      </c>
      <c r="B1141" t="s">
        <v>4507</v>
      </c>
      <c r="C1141" t="s">
        <v>4643</v>
      </c>
      <c r="D1141" t="s">
        <v>2654</v>
      </c>
      <c r="E1141" t="s">
        <v>1986</v>
      </c>
      <c r="F1141" t="s">
        <v>4649</v>
      </c>
      <c r="G1141" t="s">
        <v>3519</v>
      </c>
      <c r="H1141" t="s">
        <v>3520</v>
      </c>
      <c r="I1141" t="s">
        <v>3520</v>
      </c>
    </row>
    <row r="1142" spans="1:9" x14ac:dyDescent="0.25">
      <c r="A1142" t="s">
        <v>4642</v>
      </c>
      <c r="B1142" t="s">
        <v>4507</v>
      </c>
      <c r="C1142" t="s">
        <v>4643</v>
      </c>
      <c r="D1142" t="s">
        <v>3058</v>
      </c>
      <c r="E1142" t="s">
        <v>1986</v>
      </c>
      <c r="F1142" t="s">
        <v>4650</v>
      </c>
      <c r="G1142" t="s">
        <v>3529</v>
      </c>
      <c r="H1142" t="s">
        <v>3530</v>
      </c>
      <c r="I1142" t="s">
        <v>3530</v>
      </c>
    </row>
    <row r="1143" spans="1:9" x14ac:dyDescent="0.25">
      <c r="A1143" t="s">
        <v>4642</v>
      </c>
      <c r="B1143" t="s">
        <v>4507</v>
      </c>
      <c r="C1143" t="s">
        <v>4643</v>
      </c>
      <c r="D1143" t="s">
        <v>2666</v>
      </c>
      <c r="E1143" t="s">
        <v>1986</v>
      </c>
      <c r="F1143" t="s">
        <v>4651</v>
      </c>
      <c r="G1143" t="s">
        <v>3526</v>
      </c>
      <c r="H1143" t="s">
        <v>3527</v>
      </c>
      <c r="I1143" t="s">
        <v>3527</v>
      </c>
    </row>
    <row r="1144" spans="1:9" x14ac:dyDescent="0.25">
      <c r="A1144" t="s">
        <v>4652</v>
      </c>
      <c r="B1144" t="s">
        <v>4507</v>
      </c>
      <c r="C1144" t="s">
        <v>4653</v>
      </c>
      <c r="D1144" t="s">
        <v>2457</v>
      </c>
      <c r="E1144" t="s">
        <v>1986</v>
      </c>
      <c r="F1144" t="s">
        <v>4654</v>
      </c>
      <c r="G1144" t="s">
        <v>3512</v>
      </c>
      <c r="H1144" t="s">
        <v>3513</v>
      </c>
      <c r="I1144" t="s">
        <v>3513</v>
      </c>
    </row>
    <row r="1145" spans="1:9" x14ac:dyDescent="0.25">
      <c r="A1145" t="s">
        <v>4652</v>
      </c>
      <c r="B1145" t="s">
        <v>4507</v>
      </c>
      <c r="C1145" t="s">
        <v>4653</v>
      </c>
      <c r="D1145" t="s">
        <v>3507</v>
      </c>
      <c r="E1145" t="s">
        <v>1986</v>
      </c>
      <c r="F1145" t="s">
        <v>4655</v>
      </c>
      <c r="G1145" t="s">
        <v>3509</v>
      </c>
      <c r="H1145" t="s">
        <v>3510</v>
      </c>
      <c r="I1145" t="s">
        <v>3510</v>
      </c>
    </row>
    <row r="1146" spans="1:9" x14ac:dyDescent="0.25">
      <c r="A1146" t="s">
        <v>4652</v>
      </c>
      <c r="B1146" t="s">
        <v>4507</v>
      </c>
      <c r="C1146" t="s">
        <v>4653</v>
      </c>
      <c r="D1146" t="s">
        <v>3521</v>
      </c>
      <c r="E1146" t="s">
        <v>1986</v>
      </c>
      <c r="F1146" t="s">
        <v>4656</v>
      </c>
      <c r="G1146" t="s">
        <v>3523</v>
      </c>
      <c r="H1146" t="s">
        <v>3524</v>
      </c>
      <c r="I1146" t="s">
        <v>3524</v>
      </c>
    </row>
    <row r="1147" spans="1:9" x14ac:dyDescent="0.25">
      <c r="A1147" t="s">
        <v>4652</v>
      </c>
      <c r="B1147" t="s">
        <v>4507</v>
      </c>
      <c r="C1147" t="s">
        <v>4653</v>
      </c>
      <c r="D1147" t="s">
        <v>3514</v>
      </c>
      <c r="E1147" t="s">
        <v>1986</v>
      </c>
      <c r="F1147" t="s">
        <v>4657</v>
      </c>
      <c r="G1147" t="s">
        <v>3516</v>
      </c>
      <c r="H1147" t="s">
        <v>3517</v>
      </c>
      <c r="I1147" t="s">
        <v>3517</v>
      </c>
    </row>
    <row r="1148" spans="1:9" x14ac:dyDescent="0.25">
      <c r="A1148" t="s">
        <v>4652</v>
      </c>
      <c r="B1148" t="s">
        <v>4507</v>
      </c>
      <c r="C1148" t="s">
        <v>4653</v>
      </c>
      <c r="D1148" t="s">
        <v>2388</v>
      </c>
      <c r="E1148" t="s">
        <v>1986</v>
      </c>
      <c r="F1148" t="s">
        <v>4658</v>
      </c>
      <c r="G1148" t="s">
        <v>3505</v>
      </c>
      <c r="H1148" t="s">
        <v>3506</v>
      </c>
      <c r="I1148" t="s">
        <v>3506</v>
      </c>
    </row>
    <row r="1149" spans="1:9" x14ac:dyDescent="0.25">
      <c r="A1149" t="s">
        <v>4652</v>
      </c>
      <c r="B1149" t="s">
        <v>4507</v>
      </c>
      <c r="C1149" t="s">
        <v>4653</v>
      </c>
      <c r="D1149" t="s">
        <v>2654</v>
      </c>
      <c r="E1149" t="s">
        <v>1986</v>
      </c>
      <c r="F1149" t="s">
        <v>4659</v>
      </c>
      <c r="G1149" t="s">
        <v>3519</v>
      </c>
      <c r="H1149" t="s">
        <v>3520</v>
      </c>
      <c r="I1149" t="s">
        <v>3520</v>
      </c>
    </row>
    <row r="1150" spans="1:9" x14ac:dyDescent="0.25">
      <c r="A1150" t="s">
        <v>4652</v>
      </c>
      <c r="B1150" t="s">
        <v>4507</v>
      </c>
      <c r="C1150" t="s">
        <v>4653</v>
      </c>
      <c r="D1150" t="s">
        <v>3058</v>
      </c>
      <c r="E1150" t="s">
        <v>1986</v>
      </c>
      <c r="F1150" t="s">
        <v>4660</v>
      </c>
      <c r="G1150" t="s">
        <v>3529</v>
      </c>
      <c r="H1150" t="s">
        <v>3530</v>
      </c>
      <c r="I1150" t="s">
        <v>3530</v>
      </c>
    </row>
    <row r="1151" spans="1:9" x14ac:dyDescent="0.25">
      <c r="A1151" t="s">
        <v>4652</v>
      </c>
      <c r="B1151" t="s">
        <v>4507</v>
      </c>
      <c r="C1151" t="s">
        <v>4653</v>
      </c>
      <c r="D1151" t="s">
        <v>2666</v>
      </c>
      <c r="E1151" t="s">
        <v>1986</v>
      </c>
      <c r="F1151" t="s">
        <v>4661</v>
      </c>
      <c r="G1151" t="s">
        <v>3526</v>
      </c>
      <c r="H1151" t="s">
        <v>3527</v>
      </c>
      <c r="I1151" t="s">
        <v>3527</v>
      </c>
    </row>
    <row r="1152" spans="1:9" x14ac:dyDescent="0.25">
      <c r="A1152" t="s">
        <v>4662</v>
      </c>
      <c r="B1152" t="s">
        <v>4507</v>
      </c>
      <c r="C1152" t="s">
        <v>4663</v>
      </c>
      <c r="D1152" t="s">
        <v>2457</v>
      </c>
      <c r="E1152" t="s">
        <v>1986</v>
      </c>
      <c r="F1152" t="s">
        <v>4664</v>
      </c>
      <c r="G1152" t="s">
        <v>3512</v>
      </c>
      <c r="H1152" t="s">
        <v>3513</v>
      </c>
      <c r="I1152" t="s">
        <v>3513</v>
      </c>
    </row>
    <row r="1153" spans="1:9" x14ac:dyDescent="0.25">
      <c r="A1153" t="s">
        <v>4662</v>
      </c>
      <c r="B1153" t="s">
        <v>4507</v>
      </c>
      <c r="C1153" t="s">
        <v>4663</v>
      </c>
      <c r="D1153" t="s">
        <v>3507</v>
      </c>
      <c r="E1153" t="s">
        <v>1986</v>
      </c>
      <c r="F1153" t="s">
        <v>4665</v>
      </c>
      <c r="G1153" t="s">
        <v>3509</v>
      </c>
      <c r="H1153" t="s">
        <v>3510</v>
      </c>
      <c r="I1153" t="s">
        <v>3510</v>
      </c>
    </row>
    <row r="1154" spans="1:9" x14ac:dyDescent="0.25">
      <c r="A1154" t="s">
        <v>4662</v>
      </c>
      <c r="B1154" t="s">
        <v>4507</v>
      </c>
      <c r="C1154" t="s">
        <v>4663</v>
      </c>
      <c r="D1154" t="s">
        <v>3521</v>
      </c>
      <c r="E1154" t="s">
        <v>1986</v>
      </c>
      <c r="F1154" t="s">
        <v>4666</v>
      </c>
      <c r="G1154" t="s">
        <v>3523</v>
      </c>
      <c r="H1154" t="s">
        <v>3524</v>
      </c>
      <c r="I1154" t="s">
        <v>3524</v>
      </c>
    </row>
    <row r="1155" spans="1:9" x14ac:dyDescent="0.25">
      <c r="A1155" t="s">
        <v>4662</v>
      </c>
      <c r="B1155" t="s">
        <v>4507</v>
      </c>
      <c r="C1155" t="s">
        <v>4663</v>
      </c>
      <c r="D1155" t="s">
        <v>3514</v>
      </c>
      <c r="E1155" t="s">
        <v>1986</v>
      </c>
      <c r="F1155" t="s">
        <v>4667</v>
      </c>
      <c r="G1155" t="s">
        <v>3516</v>
      </c>
      <c r="H1155" t="s">
        <v>3517</v>
      </c>
      <c r="I1155" t="s">
        <v>3517</v>
      </c>
    </row>
    <row r="1156" spans="1:9" x14ac:dyDescent="0.25">
      <c r="A1156" t="s">
        <v>4662</v>
      </c>
      <c r="B1156" t="s">
        <v>4507</v>
      </c>
      <c r="C1156" t="s">
        <v>4663</v>
      </c>
      <c r="D1156" t="s">
        <v>2388</v>
      </c>
      <c r="E1156" t="s">
        <v>1986</v>
      </c>
      <c r="F1156" t="s">
        <v>4668</v>
      </c>
      <c r="G1156" t="s">
        <v>3505</v>
      </c>
      <c r="H1156" t="s">
        <v>3506</v>
      </c>
      <c r="I1156" t="s">
        <v>3506</v>
      </c>
    </row>
    <row r="1157" spans="1:9" x14ac:dyDescent="0.25">
      <c r="A1157" t="s">
        <v>4662</v>
      </c>
      <c r="B1157" t="s">
        <v>4507</v>
      </c>
      <c r="C1157" t="s">
        <v>4663</v>
      </c>
      <c r="D1157" t="s">
        <v>2654</v>
      </c>
      <c r="E1157" t="s">
        <v>1986</v>
      </c>
      <c r="F1157" t="s">
        <v>4669</v>
      </c>
      <c r="G1157" t="s">
        <v>3519</v>
      </c>
      <c r="H1157" t="s">
        <v>3520</v>
      </c>
      <c r="I1157" t="s">
        <v>3520</v>
      </c>
    </row>
    <row r="1158" spans="1:9" x14ac:dyDescent="0.25">
      <c r="A1158" t="s">
        <v>4662</v>
      </c>
      <c r="B1158" t="s">
        <v>4507</v>
      </c>
      <c r="C1158" t="s">
        <v>4663</v>
      </c>
      <c r="D1158" t="s">
        <v>3058</v>
      </c>
      <c r="E1158" t="s">
        <v>1986</v>
      </c>
      <c r="F1158" t="s">
        <v>4670</v>
      </c>
      <c r="G1158" t="s">
        <v>3529</v>
      </c>
      <c r="H1158" t="s">
        <v>3530</v>
      </c>
      <c r="I1158" t="s">
        <v>3530</v>
      </c>
    </row>
    <row r="1159" spans="1:9" x14ac:dyDescent="0.25">
      <c r="A1159" t="s">
        <v>4662</v>
      </c>
      <c r="B1159" t="s">
        <v>4507</v>
      </c>
      <c r="C1159" t="s">
        <v>4663</v>
      </c>
      <c r="D1159" t="s">
        <v>2666</v>
      </c>
      <c r="E1159" t="s">
        <v>1986</v>
      </c>
      <c r="F1159" t="s">
        <v>4671</v>
      </c>
      <c r="G1159" t="s">
        <v>3526</v>
      </c>
      <c r="H1159" t="s">
        <v>3527</v>
      </c>
      <c r="I1159" t="s">
        <v>3527</v>
      </c>
    </row>
    <row r="1160" spans="1:9" x14ac:dyDescent="0.25">
      <c r="A1160" t="s">
        <v>4672</v>
      </c>
      <c r="B1160" t="s">
        <v>4507</v>
      </c>
      <c r="C1160" t="s">
        <v>4673</v>
      </c>
      <c r="D1160" t="s">
        <v>2747</v>
      </c>
      <c r="E1160" t="s">
        <v>1986</v>
      </c>
      <c r="F1160" t="s">
        <v>4674</v>
      </c>
      <c r="G1160" t="s">
        <v>2749</v>
      </c>
      <c r="H1160" t="s">
        <v>2750</v>
      </c>
      <c r="I1160" t="s">
        <v>2750</v>
      </c>
    </row>
    <row r="1161" spans="1:9" x14ac:dyDescent="0.25">
      <c r="A1161" t="s">
        <v>4672</v>
      </c>
      <c r="B1161" t="s">
        <v>4507</v>
      </c>
      <c r="C1161" t="s">
        <v>4673</v>
      </c>
      <c r="D1161" t="s">
        <v>2733</v>
      </c>
      <c r="E1161" t="s">
        <v>1986</v>
      </c>
      <c r="F1161" t="s">
        <v>4675</v>
      </c>
      <c r="G1161" t="s">
        <v>2735</v>
      </c>
      <c r="H1161" t="s">
        <v>2736</v>
      </c>
      <c r="I1161" t="s">
        <v>2736</v>
      </c>
    </row>
    <row r="1162" spans="1:9" x14ac:dyDescent="0.25">
      <c r="A1162" t="s">
        <v>4672</v>
      </c>
      <c r="B1162" t="s">
        <v>4507</v>
      </c>
      <c r="C1162" t="s">
        <v>4673</v>
      </c>
      <c r="D1162" t="s">
        <v>2372</v>
      </c>
      <c r="E1162" t="s">
        <v>1986</v>
      </c>
      <c r="F1162" t="s">
        <v>4676</v>
      </c>
      <c r="G1162" t="s">
        <v>2755</v>
      </c>
      <c r="H1162" t="s">
        <v>2756</v>
      </c>
      <c r="I1162" t="s">
        <v>2756</v>
      </c>
    </row>
    <row r="1163" spans="1:9" x14ac:dyDescent="0.25">
      <c r="A1163" t="s">
        <v>4672</v>
      </c>
      <c r="B1163" t="s">
        <v>4507</v>
      </c>
      <c r="C1163" t="s">
        <v>4673</v>
      </c>
      <c r="D1163" t="s">
        <v>3456</v>
      </c>
      <c r="E1163" t="s">
        <v>1986</v>
      </c>
      <c r="F1163" t="s">
        <v>4677</v>
      </c>
      <c r="G1163" t="s">
        <v>3458</v>
      </c>
      <c r="H1163" t="s">
        <v>3459</v>
      </c>
      <c r="I1163" t="s">
        <v>3459</v>
      </c>
    </row>
    <row r="1164" spans="1:9" x14ac:dyDescent="0.25">
      <c r="A1164" t="s">
        <v>4672</v>
      </c>
      <c r="B1164" t="s">
        <v>4507</v>
      </c>
      <c r="C1164" t="s">
        <v>4673</v>
      </c>
      <c r="D1164" t="s">
        <v>2388</v>
      </c>
      <c r="E1164" t="s">
        <v>1986</v>
      </c>
      <c r="F1164" t="s">
        <v>4678</v>
      </c>
      <c r="G1164" t="s">
        <v>2742</v>
      </c>
      <c r="H1164" t="s">
        <v>2743</v>
      </c>
      <c r="I1164" t="s">
        <v>2743</v>
      </c>
    </row>
    <row r="1165" spans="1:9" x14ac:dyDescent="0.25">
      <c r="A1165" t="s">
        <v>4672</v>
      </c>
      <c r="B1165" t="s">
        <v>4507</v>
      </c>
      <c r="C1165" t="s">
        <v>4673</v>
      </c>
      <c r="D1165" t="s">
        <v>2400</v>
      </c>
      <c r="E1165" t="s">
        <v>1986</v>
      </c>
      <c r="F1165" t="s">
        <v>4679</v>
      </c>
      <c r="G1165" t="s">
        <v>2752</v>
      </c>
      <c r="H1165" t="s">
        <v>2753</v>
      </c>
      <c r="I1165" t="s">
        <v>2753</v>
      </c>
    </row>
    <row r="1166" spans="1:9" x14ac:dyDescent="0.25">
      <c r="A1166" t="s">
        <v>4672</v>
      </c>
      <c r="B1166" t="s">
        <v>4507</v>
      </c>
      <c r="C1166" t="s">
        <v>4673</v>
      </c>
      <c r="D1166" t="s">
        <v>3452</v>
      </c>
      <c r="E1166" t="s">
        <v>1986</v>
      </c>
      <c r="F1166" t="s">
        <v>4680</v>
      </c>
      <c r="G1166" t="s">
        <v>3454</v>
      </c>
      <c r="H1166" t="s">
        <v>3455</v>
      </c>
      <c r="I1166" t="s">
        <v>3455</v>
      </c>
    </row>
    <row r="1167" spans="1:9" x14ac:dyDescent="0.25">
      <c r="A1167" t="s">
        <v>4672</v>
      </c>
      <c r="B1167" t="s">
        <v>4507</v>
      </c>
      <c r="C1167" t="s">
        <v>4673</v>
      </c>
      <c r="D1167" t="s">
        <v>2654</v>
      </c>
      <c r="E1167" t="s">
        <v>1986</v>
      </c>
      <c r="F1167" t="s">
        <v>4681</v>
      </c>
      <c r="G1167" t="s">
        <v>2745</v>
      </c>
      <c r="H1167" t="s">
        <v>2746</v>
      </c>
      <c r="I1167" t="s">
        <v>2746</v>
      </c>
    </row>
    <row r="1168" spans="1:9" x14ac:dyDescent="0.25">
      <c r="A1168" t="s">
        <v>4672</v>
      </c>
      <c r="B1168" t="s">
        <v>4507</v>
      </c>
      <c r="C1168" t="s">
        <v>4673</v>
      </c>
      <c r="D1168" t="s">
        <v>128</v>
      </c>
      <c r="E1168" t="s">
        <v>1986</v>
      </c>
      <c r="F1168" t="s">
        <v>4682</v>
      </c>
      <c r="G1168" t="s">
        <v>3648</v>
      </c>
      <c r="H1168" t="s">
        <v>3649</v>
      </c>
      <c r="I1168" t="s">
        <v>3649</v>
      </c>
    </row>
    <row r="1169" spans="1:9" x14ac:dyDescent="0.25">
      <c r="A1169" t="s">
        <v>4672</v>
      </c>
      <c r="B1169" t="s">
        <v>4507</v>
      </c>
      <c r="C1169" t="s">
        <v>4673</v>
      </c>
      <c r="D1169" t="s">
        <v>2737</v>
      </c>
      <c r="E1169" t="s">
        <v>1986</v>
      </c>
      <c r="F1169" t="s">
        <v>4683</v>
      </c>
      <c r="G1169" t="s">
        <v>2739</v>
      </c>
      <c r="H1169" t="s">
        <v>2740</v>
      </c>
      <c r="I1169" t="s">
        <v>2740</v>
      </c>
    </row>
    <row r="1170" spans="1:9" x14ac:dyDescent="0.25">
      <c r="A1170" t="s">
        <v>4684</v>
      </c>
      <c r="B1170" t="s">
        <v>4507</v>
      </c>
      <c r="C1170" t="s">
        <v>4685</v>
      </c>
      <c r="D1170" t="s">
        <v>2747</v>
      </c>
      <c r="E1170" t="s">
        <v>1986</v>
      </c>
      <c r="F1170" t="s">
        <v>4686</v>
      </c>
      <c r="G1170" t="s">
        <v>2749</v>
      </c>
      <c r="H1170" t="s">
        <v>2750</v>
      </c>
      <c r="I1170" t="s">
        <v>2750</v>
      </c>
    </row>
    <row r="1171" spans="1:9" x14ac:dyDescent="0.25">
      <c r="A1171" t="s">
        <v>4684</v>
      </c>
      <c r="B1171" t="s">
        <v>4507</v>
      </c>
      <c r="C1171" t="s">
        <v>4685</v>
      </c>
      <c r="D1171" t="s">
        <v>4687</v>
      </c>
      <c r="E1171" t="s">
        <v>1986</v>
      </c>
      <c r="F1171" t="s">
        <v>4688</v>
      </c>
      <c r="G1171" t="s">
        <v>4689</v>
      </c>
      <c r="H1171" t="s">
        <v>4690</v>
      </c>
      <c r="I1171" t="s">
        <v>4690</v>
      </c>
    </row>
    <row r="1172" spans="1:9" x14ac:dyDescent="0.25">
      <c r="A1172" t="s">
        <v>4684</v>
      </c>
      <c r="B1172" t="s">
        <v>4507</v>
      </c>
      <c r="C1172" t="s">
        <v>4685</v>
      </c>
      <c r="D1172" t="s">
        <v>2733</v>
      </c>
      <c r="E1172" t="s">
        <v>1986</v>
      </c>
      <c r="F1172" t="s">
        <v>4691</v>
      </c>
      <c r="G1172" t="s">
        <v>2735</v>
      </c>
      <c r="H1172" t="s">
        <v>2736</v>
      </c>
      <c r="I1172" t="s">
        <v>2736</v>
      </c>
    </row>
    <row r="1173" spans="1:9" x14ac:dyDescent="0.25">
      <c r="A1173" t="s">
        <v>4684</v>
      </c>
      <c r="B1173" t="s">
        <v>4507</v>
      </c>
      <c r="C1173" t="s">
        <v>4685</v>
      </c>
      <c r="D1173" t="s">
        <v>2372</v>
      </c>
      <c r="E1173" t="s">
        <v>1986</v>
      </c>
      <c r="F1173" t="s">
        <v>4692</v>
      </c>
      <c r="G1173" t="s">
        <v>2755</v>
      </c>
      <c r="H1173" t="s">
        <v>2756</v>
      </c>
      <c r="I1173" t="s">
        <v>2756</v>
      </c>
    </row>
    <row r="1174" spans="1:9" x14ac:dyDescent="0.25">
      <c r="A1174" t="s">
        <v>4684</v>
      </c>
      <c r="B1174" t="s">
        <v>4507</v>
      </c>
      <c r="C1174" t="s">
        <v>4685</v>
      </c>
      <c r="D1174" t="s">
        <v>2936</v>
      </c>
      <c r="E1174" t="s">
        <v>1986</v>
      </c>
      <c r="F1174" t="s">
        <v>4693</v>
      </c>
      <c r="G1174" t="s">
        <v>3461</v>
      </c>
      <c r="H1174" t="s">
        <v>3462</v>
      </c>
      <c r="I1174" t="s">
        <v>3462</v>
      </c>
    </row>
    <row r="1175" spans="1:9" x14ac:dyDescent="0.25">
      <c r="A1175" t="s">
        <v>4684</v>
      </c>
      <c r="B1175" t="s">
        <v>4507</v>
      </c>
      <c r="C1175" t="s">
        <v>4685</v>
      </c>
      <c r="D1175" t="s">
        <v>2388</v>
      </c>
      <c r="E1175" t="s">
        <v>1986</v>
      </c>
      <c r="F1175" t="s">
        <v>4694</v>
      </c>
      <c r="G1175" t="s">
        <v>2742</v>
      </c>
      <c r="H1175" t="s">
        <v>2743</v>
      </c>
      <c r="I1175" t="s">
        <v>2743</v>
      </c>
    </row>
    <row r="1176" spans="1:9" x14ac:dyDescent="0.25">
      <c r="A1176" t="s">
        <v>4684</v>
      </c>
      <c r="B1176" t="s">
        <v>4507</v>
      </c>
      <c r="C1176" t="s">
        <v>4685</v>
      </c>
      <c r="D1176" t="s">
        <v>3452</v>
      </c>
      <c r="E1176" t="s">
        <v>1986</v>
      </c>
      <c r="F1176" t="s">
        <v>4695</v>
      </c>
      <c r="G1176" t="s">
        <v>3454</v>
      </c>
      <c r="H1176" t="s">
        <v>3455</v>
      </c>
      <c r="I1176" t="s">
        <v>3455</v>
      </c>
    </row>
    <row r="1177" spans="1:9" x14ac:dyDescent="0.25">
      <c r="A1177" t="s">
        <v>4684</v>
      </c>
      <c r="B1177" t="s">
        <v>4507</v>
      </c>
      <c r="C1177" t="s">
        <v>4685</v>
      </c>
      <c r="D1177" t="s">
        <v>2654</v>
      </c>
      <c r="E1177" t="s">
        <v>1986</v>
      </c>
      <c r="F1177" t="s">
        <v>4696</v>
      </c>
      <c r="G1177" t="s">
        <v>2745</v>
      </c>
      <c r="H1177" t="s">
        <v>2746</v>
      </c>
      <c r="I1177" t="s">
        <v>2746</v>
      </c>
    </row>
    <row r="1178" spans="1:9" x14ac:dyDescent="0.25">
      <c r="A1178" t="s">
        <v>4684</v>
      </c>
      <c r="B1178" t="s">
        <v>4507</v>
      </c>
      <c r="C1178" t="s">
        <v>4685</v>
      </c>
      <c r="D1178" t="s">
        <v>2693</v>
      </c>
      <c r="E1178" t="s">
        <v>1986</v>
      </c>
      <c r="F1178" t="s">
        <v>4697</v>
      </c>
      <c r="G1178" t="s">
        <v>4698</v>
      </c>
      <c r="H1178" t="s">
        <v>4699</v>
      </c>
      <c r="I1178" t="s">
        <v>4699</v>
      </c>
    </row>
    <row r="1179" spans="1:9" x14ac:dyDescent="0.25">
      <c r="A1179" t="s">
        <v>4684</v>
      </c>
      <c r="B1179" t="s">
        <v>4507</v>
      </c>
      <c r="C1179" t="s">
        <v>4685</v>
      </c>
      <c r="D1179" t="s">
        <v>2737</v>
      </c>
      <c r="E1179" t="s">
        <v>1986</v>
      </c>
      <c r="F1179" t="s">
        <v>4700</v>
      </c>
      <c r="G1179" t="s">
        <v>2739</v>
      </c>
      <c r="H1179" t="s">
        <v>2740</v>
      </c>
      <c r="I1179" t="s">
        <v>2740</v>
      </c>
    </row>
    <row r="1180" spans="1:9" x14ac:dyDescent="0.25">
      <c r="A1180" t="s">
        <v>4701</v>
      </c>
      <c r="B1180" t="s">
        <v>4507</v>
      </c>
      <c r="C1180" t="s">
        <v>4702</v>
      </c>
      <c r="D1180" t="s">
        <v>4703</v>
      </c>
      <c r="E1180" t="s">
        <v>1986</v>
      </c>
      <c r="F1180" t="s">
        <v>4704</v>
      </c>
      <c r="G1180" t="s">
        <v>4705</v>
      </c>
      <c r="H1180" t="s">
        <v>4706</v>
      </c>
      <c r="I1180" t="s">
        <v>4706</v>
      </c>
    </row>
    <row r="1181" spans="1:9" x14ac:dyDescent="0.25">
      <c r="A1181" t="s">
        <v>4701</v>
      </c>
      <c r="B1181" t="s">
        <v>4507</v>
      </c>
      <c r="C1181" t="s">
        <v>4702</v>
      </c>
      <c r="D1181" t="s">
        <v>2747</v>
      </c>
      <c r="E1181" t="s">
        <v>1986</v>
      </c>
      <c r="F1181" t="s">
        <v>4707</v>
      </c>
      <c r="G1181" t="s">
        <v>2749</v>
      </c>
      <c r="H1181" t="s">
        <v>2750</v>
      </c>
      <c r="I1181" t="s">
        <v>2750</v>
      </c>
    </row>
    <row r="1182" spans="1:9" x14ac:dyDescent="0.25">
      <c r="A1182" t="s">
        <v>4701</v>
      </c>
      <c r="B1182" t="s">
        <v>4507</v>
      </c>
      <c r="C1182" t="s">
        <v>4702</v>
      </c>
      <c r="D1182" t="s">
        <v>4687</v>
      </c>
      <c r="E1182" t="s">
        <v>1986</v>
      </c>
      <c r="F1182" t="s">
        <v>4708</v>
      </c>
      <c r="G1182" t="s">
        <v>4689</v>
      </c>
      <c r="H1182" t="s">
        <v>4690</v>
      </c>
      <c r="I1182" t="s">
        <v>4690</v>
      </c>
    </row>
    <row r="1183" spans="1:9" x14ac:dyDescent="0.25">
      <c r="A1183" t="s">
        <v>4701</v>
      </c>
      <c r="B1183" t="s">
        <v>4507</v>
      </c>
      <c r="C1183" t="s">
        <v>4702</v>
      </c>
      <c r="D1183" t="s">
        <v>2733</v>
      </c>
      <c r="E1183" t="s">
        <v>1986</v>
      </c>
      <c r="F1183" t="s">
        <v>4709</v>
      </c>
      <c r="G1183" t="s">
        <v>2735</v>
      </c>
      <c r="H1183" t="s">
        <v>2736</v>
      </c>
      <c r="I1183" t="s">
        <v>2736</v>
      </c>
    </row>
    <row r="1184" spans="1:9" x14ac:dyDescent="0.25">
      <c r="A1184" t="s">
        <v>4701</v>
      </c>
      <c r="B1184" t="s">
        <v>4507</v>
      </c>
      <c r="C1184" t="s">
        <v>4702</v>
      </c>
      <c r="D1184" t="s">
        <v>2372</v>
      </c>
      <c r="E1184" t="s">
        <v>1986</v>
      </c>
      <c r="F1184" t="s">
        <v>4710</v>
      </c>
      <c r="G1184" t="s">
        <v>2755</v>
      </c>
      <c r="H1184" t="s">
        <v>2756</v>
      </c>
      <c r="I1184" t="s">
        <v>2756</v>
      </c>
    </row>
    <row r="1185" spans="1:9" x14ac:dyDescent="0.25">
      <c r="A1185" t="s">
        <v>4701</v>
      </c>
      <c r="B1185" t="s">
        <v>4507</v>
      </c>
      <c r="C1185" t="s">
        <v>4702</v>
      </c>
      <c r="D1185" t="s">
        <v>2388</v>
      </c>
      <c r="E1185" t="s">
        <v>1986</v>
      </c>
      <c r="F1185" t="s">
        <v>4711</v>
      </c>
      <c r="G1185" t="s">
        <v>2742</v>
      </c>
      <c r="H1185" t="s">
        <v>2743</v>
      </c>
      <c r="I1185" t="s">
        <v>2743</v>
      </c>
    </row>
    <row r="1186" spans="1:9" x14ac:dyDescent="0.25">
      <c r="A1186" t="s">
        <v>4701</v>
      </c>
      <c r="B1186" t="s">
        <v>4507</v>
      </c>
      <c r="C1186" t="s">
        <v>4702</v>
      </c>
      <c r="D1186" t="s">
        <v>2654</v>
      </c>
      <c r="E1186" t="s">
        <v>1986</v>
      </c>
      <c r="F1186" t="s">
        <v>4712</v>
      </c>
      <c r="G1186" t="s">
        <v>2745</v>
      </c>
      <c r="H1186" t="s">
        <v>2746</v>
      </c>
      <c r="I1186" t="s">
        <v>2746</v>
      </c>
    </row>
    <row r="1187" spans="1:9" x14ac:dyDescent="0.25">
      <c r="A1187" t="s">
        <v>4701</v>
      </c>
      <c r="B1187" t="s">
        <v>4507</v>
      </c>
      <c r="C1187" t="s">
        <v>4702</v>
      </c>
      <c r="D1187" t="s">
        <v>128</v>
      </c>
      <c r="E1187" t="s">
        <v>1986</v>
      </c>
      <c r="F1187" t="s">
        <v>4713</v>
      </c>
      <c r="G1187" t="s">
        <v>3648</v>
      </c>
      <c r="H1187" t="s">
        <v>3649</v>
      </c>
      <c r="I1187" t="s">
        <v>3649</v>
      </c>
    </row>
    <row r="1188" spans="1:9" x14ac:dyDescent="0.25">
      <c r="A1188" t="s">
        <v>4701</v>
      </c>
      <c r="B1188" t="s">
        <v>4507</v>
      </c>
      <c r="C1188" t="s">
        <v>4702</v>
      </c>
      <c r="D1188" t="s">
        <v>4714</v>
      </c>
      <c r="E1188" t="s">
        <v>1986</v>
      </c>
      <c r="F1188" t="s">
        <v>4715</v>
      </c>
      <c r="G1188" t="s">
        <v>4716</v>
      </c>
      <c r="H1188" t="s">
        <v>4717</v>
      </c>
      <c r="I1188" t="s">
        <v>4717</v>
      </c>
    </row>
    <row r="1189" spans="1:9" x14ac:dyDescent="0.25">
      <c r="A1189" t="s">
        <v>4701</v>
      </c>
      <c r="B1189" t="s">
        <v>4507</v>
      </c>
      <c r="C1189" t="s">
        <v>4702</v>
      </c>
      <c r="D1189" t="s">
        <v>2737</v>
      </c>
      <c r="E1189" t="s">
        <v>1986</v>
      </c>
      <c r="F1189" t="s">
        <v>4718</v>
      </c>
      <c r="G1189" t="s">
        <v>2739</v>
      </c>
      <c r="H1189" t="s">
        <v>2740</v>
      </c>
      <c r="I1189" t="s">
        <v>2740</v>
      </c>
    </row>
    <row r="1190" spans="1:9" x14ac:dyDescent="0.25">
      <c r="A1190" t="s">
        <v>4719</v>
      </c>
      <c r="B1190" t="s">
        <v>4507</v>
      </c>
      <c r="C1190" t="s">
        <v>4720</v>
      </c>
      <c r="D1190" t="s">
        <v>4513</v>
      </c>
      <c r="E1190" t="s">
        <v>1986</v>
      </c>
      <c r="F1190" t="s">
        <v>4721</v>
      </c>
      <c r="G1190" t="s">
        <v>4722</v>
      </c>
      <c r="H1190" t="s">
        <v>4723</v>
      </c>
      <c r="I1190" t="s">
        <v>4723</v>
      </c>
    </row>
    <row r="1191" spans="1:9" x14ac:dyDescent="0.25">
      <c r="A1191" t="s">
        <v>4719</v>
      </c>
      <c r="B1191" t="s">
        <v>4507</v>
      </c>
      <c r="C1191" t="s">
        <v>4720</v>
      </c>
      <c r="D1191" t="s">
        <v>2747</v>
      </c>
      <c r="E1191" t="s">
        <v>1986</v>
      </c>
      <c r="F1191" t="s">
        <v>4724</v>
      </c>
      <c r="G1191" t="s">
        <v>2749</v>
      </c>
      <c r="H1191" t="s">
        <v>2750</v>
      </c>
      <c r="I1191" t="s">
        <v>2750</v>
      </c>
    </row>
    <row r="1192" spans="1:9" x14ac:dyDescent="0.25">
      <c r="A1192" t="s">
        <v>4719</v>
      </c>
      <c r="B1192" t="s">
        <v>4507</v>
      </c>
      <c r="C1192" t="s">
        <v>4720</v>
      </c>
      <c r="D1192" t="s">
        <v>2733</v>
      </c>
      <c r="E1192" t="s">
        <v>1986</v>
      </c>
      <c r="F1192" t="s">
        <v>4725</v>
      </c>
      <c r="G1192" t="s">
        <v>2735</v>
      </c>
      <c r="H1192" t="s">
        <v>2736</v>
      </c>
      <c r="I1192" t="s">
        <v>2736</v>
      </c>
    </row>
    <row r="1193" spans="1:9" x14ac:dyDescent="0.25">
      <c r="A1193" t="s">
        <v>4719</v>
      </c>
      <c r="B1193" t="s">
        <v>4507</v>
      </c>
      <c r="C1193" t="s">
        <v>4720</v>
      </c>
      <c r="D1193" t="s">
        <v>2372</v>
      </c>
      <c r="E1193" t="s">
        <v>1986</v>
      </c>
      <c r="F1193" t="s">
        <v>4726</v>
      </c>
      <c r="G1193" t="s">
        <v>2755</v>
      </c>
      <c r="H1193" t="s">
        <v>2756</v>
      </c>
      <c r="I1193" t="s">
        <v>2756</v>
      </c>
    </row>
    <row r="1194" spans="1:9" x14ac:dyDescent="0.25">
      <c r="A1194" t="s">
        <v>4719</v>
      </c>
      <c r="B1194" t="s">
        <v>4507</v>
      </c>
      <c r="C1194" t="s">
        <v>4720</v>
      </c>
      <c r="D1194" t="s">
        <v>2388</v>
      </c>
      <c r="E1194" t="s">
        <v>1986</v>
      </c>
      <c r="F1194" t="s">
        <v>4727</v>
      </c>
      <c r="G1194" t="s">
        <v>2742</v>
      </c>
      <c r="H1194" t="s">
        <v>2743</v>
      </c>
      <c r="I1194" t="s">
        <v>2743</v>
      </c>
    </row>
    <row r="1195" spans="1:9" x14ac:dyDescent="0.25">
      <c r="A1195" t="s">
        <v>4719</v>
      </c>
      <c r="B1195" t="s">
        <v>4507</v>
      </c>
      <c r="C1195" t="s">
        <v>4720</v>
      </c>
      <c r="D1195" t="s">
        <v>2654</v>
      </c>
      <c r="E1195" t="s">
        <v>1986</v>
      </c>
      <c r="F1195" t="s">
        <v>4728</v>
      </c>
      <c r="G1195" t="s">
        <v>2745</v>
      </c>
      <c r="H1195" t="s">
        <v>2746</v>
      </c>
      <c r="I1195" t="s">
        <v>2746</v>
      </c>
    </row>
    <row r="1196" spans="1:9" x14ac:dyDescent="0.25">
      <c r="A1196" t="s">
        <v>4719</v>
      </c>
      <c r="B1196" t="s">
        <v>4507</v>
      </c>
      <c r="C1196" t="s">
        <v>4720</v>
      </c>
      <c r="D1196" t="s">
        <v>2408</v>
      </c>
      <c r="E1196" t="s">
        <v>1986</v>
      </c>
      <c r="F1196" t="s">
        <v>4729</v>
      </c>
      <c r="G1196" t="s">
        <v>4730</v>
      </c>
      <c r="H1196" t="s">
        <v>4731</v>
      </c>
      <c r="I1196" t="s">
        <v>4731</v>
      </c>
    </row>
    <row r="1197" spans="1:9" x14ac:dyDescent="0.25">
      <c r="A1197" t="s">
        <v>4719</v>
      </c>
      <c r="B1197" t="s">
        <v>4507</v>
      </c>
      <c r="C1197" t="s">
        <v>4720</v>
      </c>
      <c r="D1197" t="s">
        <v>2757</v>
      </c>
      <c r="E1197" t="s">
        <v>1986</v>
      </c>
      <c r="F1197" t="s">
        <v>4732</v>
      </c>
      <c r="G1197" t="s">
        <v>2759</v>
      </c>
      <c r="H1197" t="s">
        <v>2760</v>
      </c>
      <c r="I1197" t="s">
        <v>2760</v>
      </c>
    </row>
    <row r="1198" spans="1:9" x14ac:dyDescent="0.25">
      <c r="A1198" t="s">
        <v>4719</v>
      </c>
      <c r="B1198" t="s">
        <v>4507</v>
      </c>
      <c r="C1198" t="s">
        <v>4720</v>
      </c>
      <c r="D1198" t="s">
        <v>50</v>
      </c>
      <c r="E1198" t="s">
        <v>1986</v>
      </c>
      <c r="F1198" t="s">
        <v>4733</v>
      </c>
      <c r="G1198" t="s">
        <v>4734</v>
      </c>
      <c r="H1198" t="s">
        <v>4735</v>
      </c>
      <c r="I1198" t="s">
        <v>4735</v>
      </c>
    </row>
    <row r="1199" spans="1:9" x14ac:dyDescent="0.25">
      <c r="A1199" t="s">
        <v>4719</v>
      </c>
      <c r="B1199" t="s">
        <v>4507</v>
      </c>
      <c r="C1199" t="s">
        <v>4720</v>
      </c>
      <c r="D1199" t="s">
        <v>2737</v>
      </c>
      <c r="E1199" t="s">
        <v>1986</v>
      </c>
      <c r="F1199" t="s">
        <v>4736</v>
      </c>
      <c r="G1199" t="s">
        <v>2739</v>
      </c>
      <c r="H1199" t="s">
        <v>2740</v>
      </c>
      <c r="I1199" t="s">
        <v>2740</v>
      </c>
    </row>
    <row r="1200" spans="1:9" x14ac:dyDescent="0.25">
      <c r="A1200" t="s">
        <v>4737</v>
      </c>
      <c r="B1200" t="s">
        <v>4507</v>
      </c>
      <c r="C1200" t="s">
        <v>4738</v>
      </c>
      <c r="D1200" t="s">
        <v>4617</v>
      </c>
      <c r="E1200" t="s">
        <v>1986</v>
      </c>
      <c r="F1200" t="s">
        <v>4739</v>
      </c>
      <c r="G1200" t="s">
        <v>4740</v>
      </c>
      <c r="H1200" t="s">
        <v>4741</v>
      </c>
      <c r="I1200" t="s">
        <v>4741</v>
      </c>
    </row>
    <row r="1201" spans="1:9" x14ac:dyDescent="0.25">
      <c r="A1201" t="s">
        <v>4737</v>
      </c>
      <c r="B1201" t="s">
        <v>4507</v>
      </c>
      <c r="C1201" t="s">
        <v>4738</v>
      </c>
      <c r="D1201" t="s">
        <v>2747</v>
      </c>
      <c r="E1201" t="s">
        <v>1986</v>
      </c>
      <c r="F1201" t="s">
        <v>4742</v>
      </c>
      <c r="G1201" t="s">
        <v>2749</v>
      </c>
      <c r="H1201" t="s">
        <v>2750</v>
      </c>
      <c r="I1201" t="s">
        <v>2750</v>
      </c>
    </row>
    <row r="1202" spans="1:9" x14ac:dyDescent="0.25">
      <c r="A1202" t="s">
        <v>4737</v>
      </c>
      <c r="B1202" t="s">
        <v>4507</v>
      </c>
      <c r="C1202" t="s">
        <v>4738</v>
      </c>
      <c r="D1202" t="s">
        <v>4743</v>
      </c>
      <c r="E1202" t="s">
        <v>1986</v>
      </c>
      <c r="F1202" t="s">
        <v>4744</v>
      </c>
      <c r="G1202" t="s">
        <v>4745</v>
      </c>
      <c r="H1202" t="s">
        <v>4746</v>
      </c>
      <c r="I1202" t="s">
        <v>4746</v>
      </c>
    </row>
    <row r="1203" spans="1:9" x14ac:dyDescent="0.25">
      <c r="A1203" t="s">
        <v>4737</v>
      </c>
      <c r="B1203" t="s">
        <v>4507</v>
      </c>
      <c r="C1203" t="s">
        <v>4738</v>
      </c>
      <c r="D1203" t="s">
        <v>2733</v>
      </c>
      <c r="E1203" t="s">
        <v>1986</v>
      </c>
      <c r="F1203" t="s">
        <v>4747</v>
      </c>
      <c r="G1203" t="s">
        <v>2735</v>
      </c>
      <c r="H1203" t="s">
        <v>2736</v>
      </c>
      <c r="I1203" t="s">
        <v>2736</v>
      </c>
    </row>
    <row r="1204" spans="1:9" x14ac:dyDescent="0.25">
      <c r="A1204" t="s">
        <v>4737</v>
      </c>
      <c r="B1204" t="s">
        <v>4507</v>
      </c>
      <c r="C1204" t="s">
        <v>4738</v>
      </c>
      <c r="D1204" t="s">
        <v>2372</v>
      </c>
      <c r="E1204" t="s">
        <v>1986</v>
      </c>
      <c r="F1204" t="s">
        <v>4748</v>
      </c>
      <c r="G1204" t="s">
        <v>2755</v>
      </c>
      <c r="H1204" t="s">
        <v>2756</v>
      </c>
      <c r="I1204" t="s">
        <v>2756</v>
      </c>
    </row>
    <row r="1205" spans="1:9" x14ac:dyDescent="0.25">
      <c r="A1205" t="s">
        <v>4737</v>
      </c>
      <c r="B1205" t="s">
        <v>4507</v>
      </c>
      <c r="C1205" t="s">
        <v>4738</v>
      </c>
      <c r="D1205" t="s">
        <v>2388</v>
      </c>
      <c r="E1205" t="s">
        <v>1986</v>
      </c>
      <c r="F1205" t="s">
        <v>4749</v>
      </c>
      <c r="G1205" t="s">
        <v>2742</v>
      </c>
      <c r="H1205" t="s">
        <v>2743</v>
      </c>
      <c r="I1205" t="s">
        <v>2743</v>
      </c>
    </row>
    <row r="1206" spans="1:9" x14ac:dyDescent="0.25">
      <c r="A1206" t="s">
        <v>4737</v>
      </c>
      <c r="B1206" t="s">
        <v>4507</v>
      </c>
      <c r="C1206" t="s">
        <v>4738</v>
      </c>
      <c r="D1206" t="s">
        <v>2654</v>
      </c>
      <c r="E1206" t="s">
        <v>1986</v>
      </c>
      <c r="F1206" t="s">
        <v>4750</v>
      </c>
      <c r="G1206" t="s">
        <v>2745</v>
      </c>
      <c r="H1206" t="s">
        <v>2746</v>
      </c>
      <c r="I1206" t="s">
        <v>2746</v>
      </c>
    </row>
    <row r="1207" spans="1:9" x14ac:dyDescent="0.25">
      <c r="A1207" t="s">
        <v>4737</v>
      </c>
      <c r="B1207" t="s">
        <v>4507</v>
      </c>
      <c r="C1207" t="s">
        <v>4738</v>
      </c>
      <c r="D1207" t="s">
        <v>2666</v>
      </c>
      <c r="E1207" t="s">
        <v>1986</v>
      </c>
      <c r="F1207" t="s">
        <v>4751</v>
      </c>
      <c r="G1207" t="s">
        <v>4752</v>
      </c>
      <c r="H1207" t="s">
        <v>4753</v>
      </c>
      <c r="I1207" t="s">
        <v>4753</v>
      </c>
    </row>
    <row r="1208" spans="1:9" x14ac:dyDescent="0.25">
      <c r="A1208" t="s">
        <v>4737</v>
      </c>
      <c r="B1208" t="s">
        <v>4507</v>
      </c>
      <c r="C1208" t="s">
        <v>4738</v>
      </c>
      <c r="D1208" t="s">
        <v>2761</v>
      </c>
      <c r="E1208" t="s">
        <v>1986</v>
      </c>
      <c r="F1208" t="s">
        <v>4754</v>
      </c>
      <c r="G1208" t="s">
        <v>2763</v>
      </c>
      <c r="H1208" t="s">
        <v>2764</v>
      </c>
      <c r="I1208" t="s">
        <v>2764</v>
      </c>
    </row>
    <row r="1209" spans="1:9" x14ac:dyDescent="0.25">
      <c r="A1209" t="s">
        <v>4737</v>
      </c>
      <c r="B1209" t="s">
        <v>4507</v>
      </c>
      <c r="C1209" t="s">
        <v>4738</v>
      </c>
      <c r="D1209" t="s">
        <v>2737</v>
      </c>
      <c r="E1209" t="s">
        <v>1986</v>
      </c>
      <c r="F1209" t="s">
        <v>4755</v>
      </c>
      <c r="G1209" t="s">
        <v>2739</v>
      </c>
      <c r="H1209" t="s">
        <v>2740</v>
      </c>
      <c r="I1209" t="s">
        <v>2740</v>
      </c>
    </row>
    <row r="1210" spans="1:9" x14ac:dyDescent="0.25">
      <c r="A1210" t="s">
        <v>4756</v>
      </c>
      <c r="B1210" t="s">
        <v>4507</v>
      </c>
      <c r="C1210" t="s">
        <v>4757</v>
      </c>
      <c r="D1210" t="s">
        <v>206</v>
      </c>
      <c r="E1210" t="s">
        <v>1986</v>
      </c>
      <c r="F1210" t="s">
        <v>4758</v>
      </c>
      <c r="G1210" t="s">
        <v>4759</v>
      </c>
      <c r="H1210" t="s">
        <v>4760</v>
      </c>
      <c r="I1210" t="s">
        <v>4760</v>
      </c>
    </row>
    <row r="1211" spans="1:9" x14ac:dyDescent="0.25">
      <c r="A1211" t="s">
        <v>4756</v>
      </c>
      <c r="B1211" t="s">
        <v>4507</v>
      </c>
      <c r="C1211" t="s">
        <v>4757</v>
      </c>
      <c r="D1211" t="s">
        <v>2747</v>
      </c>
      <c r="E1211" t="s">
        <v>1986</v>
      </c>
      <c r="F1211" t="s">
        <v>4761</v>
      </c>
      <c r="G1211" t="s">
        <v>2749</v>
      </c>
      <c r="H1211" t="s">
        <v>2750</v>
      </c>
      <c r="I1211" t="s">
        <v>2750</v>
      </c>
    </row>
    <row r="1212" spans="1:9" x14ac:dyDescent="0.25">
      <c r="A1212" t="s">
        <v>4756</v>
      </c>
      <c r="B1212" t="s">
        <v>4507</v>
      </c>
      <c r="C1212" t="s">
        <v>4757</v>
      </c>
      <c r="D1212" t="s">
        <v>4762</v>
      </c>
      <c r="E1212" t="s">
        <v>1986</v>
      </c>
      <c r="F1212" t="s">
        <v>4763</v>
      </c>
      <c r="G1212" t="s">
        <v>4764</v>
      </c>
      <c r="H1212" t="s">
        <v>4765</v>
      </c>
      <c r="I1212" t="s">
        <v>4765</v>
      </c>
    </row>
    <row r="1213" spans="1:9" x14ac:dyDescent="0.25">
      <c r="A1213" t="s">
        <v>4756</v>
      </c>
      <c r="B1213" t="s">
        <v>4507</v>
      </c>
      <c r="C1213" t="s">
        <v>4757</v>
      </c>
      <c r="D1213" t="s">
        <v>2733</v>
      </c>
      <c r="E1213" t="s">
        <v>1986</v>
      </c>
      <c r="F1213" t="s">
        <v>4766</v>
      </c>
      <c r="G1213" t="s">
        <v>2735</v>
      </c>
      <c r="H1213" t="s">
        <v>2736</v>
      </c>
      <c r="I1213" t="s">
        <v>2736</v>
      </c>
    </row>
    <row r="1214" spans="1:9" x14ac:dyDescent="0.25">
      <c r="A1214" t="s">
        <v>4756</v>
      </c>
      <c r="B1214" t="s">
        <v>4507</v>
      </c>
      <c r="C1214" t="s">
        <v>4757</v>
      </c>
      <c r="D1214" t="s">
        <v>2372</v>
      </c>
      <c r="E1214" t="s">
        <v>1986</v>
      </c>
      <c r="F1214" t="s">
        <v>4767</v>
      </c>
      <c r="G1214" t="s">
        <v>2755</v>
      </c>
      <c r="H1214" t="s">
        <v>2756</v>
      </c>
      <c r="I1214" t="s">
        <v>2756</v>
      </c>
    </row>
    <row r="1215" spans="1:9" x14ac:dyDescent="0.25">
      <c r="A1215" t="s">
        <v>4756</v>
      </c>
      <c r="B1215" t="s">
        <v>4507</v>
      </c>
      <c r="C1215" t="s">
        <v>4757</v>
      </c>
      <c r="D1215" t="s">
        <v>2388</v>
      </c>
      <c r="E1215" t="s">
        <v>1986</v>
      </c>
      <c r="F1215" t="s">
        <v>4768</v>
      </c>
      <c r="G1215" t="s">
        <v>2742</v>
      </c>
      <c r="H1215" t="s">
        <v>2743</v>
      </c>
      <c r="I1215" t="s">
        <v>2743</v>
      </c>
    </row>
    <row r="1216" spans="1:9" x14ac:dyDescent="0.25">
      <c r="A1216" t="s">
        <v>4756</v>
      </c>
      <c r="B1216" t="s">
        <v>4507</v>
      </c>
      <c r="C1216" t="s">
        <v>4757</v>
      </c>
      <c r="D1216" t="s">
        <v>2723</v>
      </c>
      <c r="E1216" t="s">
        <v>1986</v>
      </c>
      <c r="F1216" t="s">
        <v>4769</v>
      </c>
      <c r="G1216" t="s">
        <v>4770</v>
      </c>
      <c r="H1216" t="s">
        <v>4771</v>
      </c>
      <c r="I1216" t="s">
        <v>4771</v>
      </c>
    </row>
    <row r="1217" spans="1:9" x14ac:dyDescent="0.25">
      <c r="A1217" t="s">
        <v>4756</v>
      </c>
      <c r="B1217" t="s">
        <v>4507</v>
      </c>
      <c r="C1217" t="s">
        <v>4757</v>
      </c>
      <c r="D1217" t="s">
        <v>2654</v>
      </c>
      <c r="E1217" t="s">
        <v>1986</v>
      </c>
      <c r="F1217" t="s">
        <v>4772</v>
      </c>
      <c r="G1217" t="s">
        <v>2745</v>
      </c>
      <c r="H1217" t="s">
        <v>2746</v>
      </c>
      <c r="I1217" t="s">
        <v>2746</v>
      </c>
    </row>
    <row r="1218" spans="1:9" x14ac:dyDescent="0.25">
      <c r="A1218" t="s">
        <v>4756</v>
      </c>
      <c r="B1218" t="s">
        <v>4507</v>
      </c>
      <c r="C1218" t="s">
        <v>4757</v>
      </c>
      <c r="D1218" t="s">
        <v>4773</v>
      </c>
      <c r="E1218" t="s">
        <v>1986</v>
      </c>
      <c r="F1218" t="s">
        <v>4774</v>
      </c>
      <c r="G1218" t="s">
        <v>4775</v>
      </c>
      <c r="H1218" t="s">
        <v>4776</v>
      </c>
      <c r="I1218" t="s">
        <v>4776</v>
      </c>
    </row>
    <row r="1219" spans="1:9" x14ac:dyDescent="0.25">
      <c r="A1219" t="s">
        <v>4756</v>
      </c>
      <c r="B1219" t="s">
        <v>4507</v>
      </c>
      <c r="C1219" t="s">
        <v>4757</v>
      </c>
      <c r="D1219" t="s">
        <v>2737</v>
      </c>
      <c r="E1219" t="s">
        <v>1986</v>
      </c>
      <c r="F1219" t="s">
        <v>4777</v>
      </c>
      <c r="G1219" t="s">
        <v>2739</v>
      </c>
      <c r="H1219" t="s">
        <v>2740</v>
      </c>
      <c r="I1219" t="s">
        <v>2740</v>
      </c>
    </row>
    <row r="1220" spans="1:9" x14ac:dyDescent="0.25">
      <c r="A1220" t="s">
        <v>4778</v>
      </c>
      <c r="B1220" t="s">
        <v>4507</v>
      </c>
      <c r="C1220" t="s">
        <v>4779</v>
      </c>
      <c r="D1220" t="s">
        <v>2364</v>
      </c>
      <c r="E1220" t="s">
        <v>1986</v>
      </c>
      <c r="F1220" t="s">
        <v>4780</v>
      </c>
      <c r="G1220" t="s">
        <v>2780</v>
      </c>
      <c r="H1220" t="s">
        <v>2781</v>
      </c>
      <c r="I1220" t="s">
        <v>2781</v>
      </c>
    </row>
    <row r="1221" spans="1:9" x14ac:dyDescent="0.25">
      <c r="A1221" t="s">
        <v>4778</v>
      </c>
      <c r="B1221" t="s">
        <v>4507</v>
      </c>
      <c r="C1221" t="s">
        <v>4779</v>
      </c>
      <c r="D1221" t="s">
        <v>289</v>
      </c>
      <c r="E1221" t="s">
        <v>1986</v>
      </c>
      <c r="F1221" t="s">
        <v>4781</v>
      </c>
      <c r="G1221" t="s">
        <v>2778</v>
      </c>
      <c r="H1221" t="s">
        <v>2010</v>
      </c>
      <c r="I1221" t="s">
        <v>2010</v>
      </c>
    </row>
    <row r="1222" spans="1:9" x14ac:dyDescent="0.25">
      <c r="A1222" t="s">
        <v>4778</v>
      </c>
      <c r="B1222" t="s">
        <v>4507</v>
      </c>
      <c r="C1222" t="s">
        <v>4779</v>
      </c>
      <c r="D1222" t="s">
        <v>321</v>
      </c>
      <c r="E1222" t="s">
        <v>1986</v>
      </c>
      <c r="F1222" t="s">
        <v>4782</v>
      </c>
      <c r="G1222" t="s">
        <v>2774</v>
      </c>
      <c r="H1222" t="s">
        <v>2013</v>
      </c>
      <c r="I1222" t="s">
        <v>2013</v>
      </c>
    </row>
    <row r="1223" spans="1:9" x14ac:dyDescent="0.25">
      <c r="A1223" t="s">
        <v>4778</v>
      </c>
      <c r="B1223" t="s">
        <v>4507</v>
      </c>
      <c r="C1223" t="s">
        <v>4779</v>
      </c>
      <c r="D1223" t="s">
        <v>359</v>
      </c>
      <c r="E1223" t="s">
        <v>1986</v>
      </c>
      <c r="F1223" t="s">
        <v>4783</v>
      </c>
      <c r="G1223" t="s">
        <v>2786</v>
      </c>
      <c r="H1223" t="s">
        <v>2019</v>
      </c>
      <c r="I1223" t="s">
        <v>2019</v>
      </c>
    </row>
    <row r="1224" spans="1:9" x14ac:dyDescent="0.25">
      <c r="A1224" t="s">
        <v>4778</v>
      </c>
      <c r="B1224" t="s">
        <v>4507</v>
      </c>
      <c r="C1224" t="s">
        <v>4779</v>
      </c>
      <c r="D1224" t="s">
        <v>376</v>
      </c>
      <c r="E1224" t="s">
        <v>1986</v>
      </c>
      <c r="F1224" t="s">
        <v>4784</v>
      </c>
      <c r="G1224" t="s">
        <v>2772</v>
      </c>
      <c r="H1224" t="s">
        <v>2022</v>
      </c>
      <c r="I1224" t="s">
        <v>2022</v>
      </c>
    </row>
    <row r="1225" spans="1:9" x14ac:dyDescent="0.25">
      <c r="A1225" t="s">
        <v>4778</v>
      </c>
      <c r="B1225" t="s">
        <v>4507</v>
      </c>
      <c r="C1225" t="s">
        <v>4779</v>
      </c>
      <c r="D1225" t="s">
        <v>445</v>
      </c>
      <c r="E1225" t="s">
        <v>1986</v>
      </c>
      <c r="F1225" t="s">
        <v>4785</v>
      </c>
      <c r="G1225" t="s">
        <v>2776</v>
      </c>
      <c r="H1225" t="s">
        <v>2028</v>
      </c>
      <c r="I1225" t="s">
        <v>2028</v>
      </c>
    </row>
    <row r="1226" spans="1:9" x14ac:dyDescent="0.25">
      <c r="A1226" t="s">
        <v>4778</v>
      </c>
      <c r="B1226" t="s">
        <v>4507</v>
      </c>
      <c r="C1226" t="s">
        <v>4779</v>
      </c>
      <c r="D1226" t="s">
        <v>772</v>
      </c>
      <c r="E1226" t="s">
        <v>1986</v>
      </c>
      <c r="F1226" t="s">
        <v>4786</v>
      </c>
      <c r="G1226" t="s">
        <v>4787</v>
      </c>
      <c r="H1226" t="s">
        <v>4788</v>
      </c>
      <c r="I1226" t="s">
        <v>4788</v>
      </c>
    </row>
    <row r="1227" spans="1:9" x14ac:dyDescent="0.25">
      <c r="A1227" t="s">
        <v>4778</v>
      </c>
      <c r="B1227" t="s">
        <v>4507</v>
      </c>
      <c r="C1227" t="s">
        <v>4779</v>
      </c>
      <c r="D1227" t="s">
        <v>3154</v>
      </c>
      <c r="E1227" t="s">
        <v>1986</v>
      </c>
      <c r="F1227" t="s">
        <v>4789</v>
      </c>
      <c r="G1227" t="s">
        <v>3156</v>
      </c>
      <c r="H1227" t="s">
        <v>3157</v>
      </c>
      <c r="I1227" t="s">
        <v>3157</v>
      </c>
    </row>
    <row r="1228" spans="1:9" x14ac:dyDescent="0.25">
      <c r="A1228" t="s">
        <v>4778</v>
      </c>
      <c r="B1228" t="s">
        <v>4507</v>
      </c>
      <c r="C1228" t="s">
        <v>4779</v>
      </c>
      <c r="D1228" t="s">
        <v>3146</v>
      </c>
      <c r="E1228" t="s">
        <v>1986</v>
      </c>
      <c r="F1228" t="s">
        <v>4790</v>
      </c>
      <c r="G1228" t="s">
        <v>3148</v>
      </c>
      <c r="H1228" t="s">
        <v>3149</v>
      </c>
      <c r="I1228" t="s">
        <v>3149</v>
      </c>
    </row>
    <row r="1229" spans="1:9" x14ac:dyDescent="0.25">
      <c r="A1229" t="s">
        <v>4778</v>
      </c>
      <c r="B1229" t="s">
        <v>4507</v>
      </c>
      <c r="C1229" t="s">
        <v>4779</v>
      </c>
      <c r="D1229" t="s">
        <v>484</v>
      </c>
      <c r="E1229" t="s">
        <v>1986</v>
      </c>
      <c r="F1229" t="s">
        <v>4791</v>
      </c>
      <c r="G1229" t="s">
        <v>4792</v>
      </c>
      <c r="H1229" t="s">
        <v>2035</v>
      </c>
      <c r="I1229" t="s">
        <v>2035</v>
      </c>
    </row>
    <row r="1230" spans="1:9" x14ac:dyDescent="0.25">
      <c r="A1230" t="s">
        <v>4793</v>
      </c>
      <c r="B1230" t="s">
        <v>4507</v>
      </c>
      <c r="C1230" t="s">
        <v>4794</v>
      </c>
      <c r="D1230" t="s">
        <v>2364</v>
      </c>
      <c r="E1230" t="s">
        <v>1986</v>
      </c>
      <c r="F1230" t="s">
        <v>4795</v>
      </c>
      <c r="G1230" t="s">
        <v>2780</v>
      </c>
      <c r="H1230" t="s">
        <v>2781</v>
      </c>
      <c r="I1230" t="s">
        <v>2781</v>
      </c>
    </row>
    <row r="1231" spans="1:9" x14ac:dyDescent="0.25">
      <c r="A1231" t="s">
        <v>4793</v>
      </c>
      <c r="B1231" t="s">
        <v>4507</v>
      </c>
      <c r="C1231" t="s">
        <v>4794</v>
      </c>
      <c r="D1231" t="s">
        <v>289</v>
      </c>
      <c r="E1231" t="s">
        <v>1986</v>
      </c>
      <c r="F1231" t="s">
        <v>4796</v>
      </c>
      <c r="G1231" t="s">
        <v>2778</v>
      </c>
      <c r="H1231" t="s">
        <v>2010</v>
      </c>
      <c r="I1231" t="s">
        <v>2010</v>
      </c>
    </row>
    <row r="1232" spans="1:9" x14ac:dyDescent="0.25">
      <c r="A1232" t="s">
        <v>4793</v>
      </c>
      <c r="B1232" t="s">
        <v>4507</v>
      </c>
      <c r="C1232" t="s">
        <v>4794</v>
      </c>
      <c r="D1232" t="s">
        <v>321</v>
      </c>
      <c r="E1232" t="s">
        <v>1986</v>
      </c>
      <c r="F1232" t="s">
        <v>4797</v>
      </c>
      <c r="G1232" t="s">
        <v>2774</v>
      </c>
      <c r="H1232" t="s">
        <v>2013</v>
      </c>
      <c r="I1232" t="s">
        <v>2013</v>
      </c>
    </row>
    <row r="1233" spans="1:9" x14ac:dyDescent="0.25">
      <c r="A1233" t="s">
        <v>4793</v>
      </c>
      <c r="B1233" t="s">
        <v>4507</v>
      </c>
      <c r="C1233" t="s">
        <v>4794</v>
      </c>
      <c r="D1233" t="s">
        <v>364</v>
      </c>
      <c r="E1233" t="s">
        <v>1986</v>
      </c>
      <c r="F1233" t="s">
        <v>4798</v>
      </c>
      <c r="G1233" t="s">
        <v>4799</v>
      </c>
      <c r="H1233" t="s">
        <v>2020</v>
      </c>
      <c r="I1233" t="s">
        <v>2020</v>
      </c>
    </row>
    <row r="1234" spans="1:9" x14ac:dyDescent="0.25">
      <c r="A1234" t="s">
        <v>4793</v>
      </c>
      <c r="B1234" t="s">
        <v>4507</v>
      </c>
      <c r="C1234" t="s">
        <v>4794</v>
      </c>
      <c r="D1234" t="s">
        <v>376</v>
      </c>
      <c r="E1234" t="s">
        <v>1986</v>
      </c>
      <c r="F1234" t="s">
        <v>4800</v>
      </c>
      <c r="G1234" t="s">
        <v>2772</v>
      </c>
      <c r="H1234" t="s">
        <v>2022</v>
      </c>
      <c r="I1234" t="s">
        <v>2022</v>
      </c>
    </row>
    <row r="1235" spans="1:9" x14ac:dyDescent="0.25">
      <c r="A1235" t="s">
        <v>4793</v>
      </c>
      <c r="B1235" t="s">
        <v>4507</v>
      </c>
      <c r="C1235" t="s">
        <v>4794</v>
      </c>
      <c r="D1235" t="s">
        <v>445</v>
      </c>
      <c r="E1235" t="s">
        <v>1986</v>
      </c>
      <c r="F1235" t="s">
        <v>4801</v>
      </c>
      <c r="G1235" t="s">
        <v>2776</v>
      </c>
      <c r="H1235" t="s">
        <v>2028</v>
      </c>
      <c r="I1235" t="s">
        <v>2028</v>
      </c>
    </row>
    <row r="1236" spans="1:9" x14ac:dyDescent="0.25">
      <c r="A1236" t="s">
        <v>4793</v>
      </c>
      <c r="B1236" t="s">
        <v>4507</v>
      </c>
      <c r="C1236" t="s">
        <v>4794</v>
      </c>
      <c r="D1236" t="s">
        <v>772</v>
      </c>
      <c r="E1236" t="s">
        <v>1986</v>
      </c>
      <c r="F1236" t="s">
        <v>4802</v>
      </c>
      <c r="G1236" t="s">
        <v>4787</v>
      </c>
      <c r="H1236" t="s">
        <v>4788</v>
      </c>
      <c r="I1236" t="s">
        <v>4788</v>
      </c>
    </row>
    <row r="1237" spans="1:9" x14ac:dyDescent="0.25">
      <c r="A1237" t="s">
        <v>4793</v>
      </c>
      <c r="B1237" t="s">
        <v>4507</v>
      </c>
      <c r="C1237" t="s">
        <v>4794</v>
      </c>
      <c r="D1237" t="s">
        <v>4803</v>
      </c>
      <c r="E1237" t="s">
        <v>1986</v>
      </c>
      <c r="F1237" t="s">
        <v>4804</v>
      </c>
      <c r="G1237" t="s">
        <v>4805</v>
      </c>
      <c r="H1237" t="s">
        <v>4806</v>
      </c>
      <c r="I1237" t="s">
        <v>4806</v>
      </c>
    </row>
    <row r="1238" spans="1:9" x14ac:dyDescent="0.25">
      <c r="A1238" t="s">
        <v>4793</v>
      </c>
      <c r="B1238" t="s">
        <v>4507</v>
      </c>
      <c r="C1238" t="s">
        <v>4794</v>
      </c>
      <c r="D1238" t="s">
        <v>3123</v>
      </c>
      <c r="E1238" t="s">
        <v>1986</v>
      </c>
      <c r="F1238" t="s">
        <v>4807</v>
      </c>
      <c r="G1238" t="s">
        <v>4808</v>
      </c>
      <c r="H1238" t="s">
        <v>4809</v>
      </c>
      <c r="I1238" t="s">
        <v>4809</v>
      </c>
    </row>
    <row r="1239" spans="1:9" x14ac:dyDescent="0.25">
      <c r="A1239" t="s">
        <v>4793</v>
      </c>
      <c r="B1239" t="s">
        <v>4507</v>
      </c>
      <c r="C1239" t="s">
        <v>4794</v>
      </c>
      <c r="D1239" t="s">
        <v>3146</v>
      </c>
      <c r="E1239" t="s">
        <v>1986</v>
      </c>
      <c r="F1239" t="s">
        <v>4810</v>
      </c>
      <c r="G1239" t="s">
        <v>3148</v>
      </c>
      <c r="H1239" t="s">
        <v>3149</v>
      </c>
      <c r="I1239" t="s">
        <v>3149</v>
      </c>
    </row>
    <row r="1240" spans="1:9" x14ac:dyDescent="0.25">
      <c r="A1240" t="s">
        <v>4811</v>
      </c>
      <c r="B1240" t="s">
        <v>4507</v>
      </c>
      <c r="C1240" t="s">
        <v>4812</v>
      </c>
      <c r="D1240" t="s">
        <v>2364</v>
      </c>
      <c r="E1240" t="s">
        <v>1986</v>
      </c>
      <c r="F1240" t="s">
        <v>4813</v>
      </c>
      <c r="G1240" t="s">
        <v>2780</v>
      </c>
      <c r="H1240" t="s">
        <v>2781</v>
      </c>
      <c r="I1240" t="s">
        <v>2781</v>
      </c>
    </row>
    <row r="1241" spans="1:9" x14ac:dyDescent="0.25">
      <c r="A1241" t="s">
        <v>4811</v>
      </c>
      <c r="B1241" t="s">
        <v>4507</v>
      </c>
      <c r="C1241" t="s">
        <v>4812</v>
      </c>
      <c r="D1241" t="s">
        <v>289</v>
      </c>
      <c r="E1241" t="s">
        <v>1986</v>
      </c>
      <c r="F1241" t="s">
        <v>4814</v>
      </c>
      <c r="G1241" t="s">
        <v>2778</v>
      </c>
      <c r="H1241" t="s">
        <v>2010</v>
      </c>
      <c r="I1241" t="s">
        <v>2010</v>
      </c>
    </row>
    <row r="1242" spans="1:9" x14ac:dyDescent="0.25">
      <c r="A1242" t="s">
        <v>4811</v>
      </c>
      <c r="B1242" t="s">
        <v>4507</v>
      </c>
      <c r="C1242" t="s">
        <v>4812</v>
      </c>
      <c r="D1242" t="s">
        <v>297</v>
      </c>
      <c r="E1242" t="s">
        <v>1986</v>
      </c>
      <c r="F1242" t="s">
        <v>4815</v>
      </c>
      <c r="G1242" t="s">
        <v>3151</v>
      </c>
      <c r="H1242" t="s">
        <v>2011</v>
      </c>
      <c r="I1242" t="s">
        <v>2011</v>
      </c>
    </row>
    <row r="1243" spans="1:9" x14ac:dyDescent="0.25">
      <c r="A1243" t="s">
        <v>4811</v>
      </c>
      <c r="B1243" t="s">
        <v>4507</v>
      </c>
      <c r="C1243" t="s">
        <v>4812</v>
      </c>
      <c r="D1243" t="s">
        <v>321</v>
      </c>
      <c r="E1243" t="s">
        <v>1986</v>
      </c>
      <c r="F1243" t="s">
        <v>4816</v>
      </c>
      <c r="G1243" t="s">
        <v>2774</v>
      </c>
      <c r="H1243" t="s">
        <v>2013</v>
      </c>
      <c r="I1243" t="s">
        <v>2013</v>
      </c>
    </row>
    <row r="1244" spans="1:9" x14ac:dyDescent="0.25">
      <c r="A1244" t="s">
        <v>4811</v>
      </c>
      <c r="B1244" t="s">
        <v>4507</v>
      </c>
      <c r="C1244" t="s">
        <v>4812</v>
      </c>
      <c r="D1244" t="s">
        <v>337</v>
      </c>
      <c r="E1244" t="s">
        <v>1986</v>
      </c>
      <c r="F1244" t="s">
        <v>4817</v>
      </c>
      <c r="G1244" t="s">
        <v>4818</v>
      </c>
      <c r="H1244" t="s">
        <v>2015</v>
      </c>
      <c r="I1244" t="s">
        <v>2015</v>
      </c>
    </row>
    <row r="1245" spans="1:9" x14ac:dyDescent="0.25">
      <c r="A1245" t="s">
        <v>4811</v>
      </c>
      <c r="B1245" t="s">
        <v>4507</v>
      </c>
      <c r="C1245" t="s">
        <v>4812</v>
      </c>
      <c r="D1245" t="s">
        <v>359</v>
      </c>
      <c r="E1245" t="s">
        <v>1986</v>
      </c>
      <c r="F1245" t="s">
        <v>4819</v>
      </c>
      <c r="G1245" t="s">
        <v>2786</v>
      </c>
      <c r="H1245" t="s">
        <v>2019</v>
      </c>
      <c r="I1245" t="s">
        <v>2019</v>
      </c>
    </row>
    <row r="1246" spans="1:9" x14ac:dyDescent="0.25">
      <c r="A1246" t="s">
        <v>4811</v>
      </c>
      <c r="B1246" t="s">
        <v>4507</v>
      </c>
      <c r="C1246" t="s">
        <v>4812</v>
      </c>
      <c r="D1246" t="s">
        <v>2388</v>
      </c>
      <c r="E1246" t="s">
        <v>1986</v>
      </c>
      <c r="F1246" t="s">
        <v>4820</v>
      </c>
      <c r="G1246" t="s">
        <v>4821</v>
      </c>
      <c r="H1246" t="s">
        <v>4822</v>
      </c>
      <c r="I1246" t="s">
        <v>4822</v>
      </c>
    </row>
    <row r="1247" spans="1:9" x14ac:dyDescent="0.25">
      <c r="A1247" t="s">
        <v>4811</v>
      </c>
      <c r="B1247" t="s">
        <v>4507</v>
      </c>
      <c r="C1247" t="s">
        <v>4812</v>
      </c>
      <c r="D1247" t="s">
        <v>1557</v>
      </c>
      <c r="E1247" t="s">
        <v>1986</v>
      </c>
      <c r="F1247" t="s">
        <v>4823</v>
      </c>
      <c r="G1247" t="s">
        <v>2783</v>
      </c>
      <c r="H1247" t="s">
        <v>2784</v>
      </c>
      <c r="I1247" t="s">
        <v>2784</v>
      </c>
    </row>
    <row r="1248" spans="1:9" x14ac:dyDescent="0.25">
      <c r="A1248" t="s">
        <v>4811</v>
      </c>
      <c r="B1248" t="s">
        <v>4507</v>
      </c>
      <c r="C1248" t="s">
        <v>4812</v>
      </c>
      <c r="D1248" t="s">
        <v>376</v>
      </c>
      <c r="E1248" t="s">
        <v>1986</v>
      </c>
      <c r="F1248" t="s">
        <v>4824</v>
      </c>
      <c r="G1248" t="s">
        <v>2772</v>
      </c>
      <c r="H1248" t="s">
        <v>2022</v>
      </c>
      <c r="I1248" t="s">
        <v>2022</v>
      </c>
    </row>
    <row r="1249" spans="1:9" x14ac:dyDescent="0.25">
      <c r="A1249" t="s">
        <v>4811</v>
      </c>
      <c r="B1249" t="s">
        <v>4507</v>
      </c>
      <c r="C1249" t="s">
        <v>4812</v>
      </c>
      <c r="D1249" t="s">
        <v>445</v>
      </c>
      <c r="E1249" t="s">
        <v>1986</v>
      </c>
      <c r="F1249" t="s">
        <v>4825</v>
      </c>
      <c r="G1249" t="s">
        <v>2776</v>
      </c>
      <c r="H1249" t="s">
        <v>2028</v>
      </c>
      <c r="I1249" t="s">
        <v>2028</v>
      </c>
    </row>
    <row r="1250" spans="1:9" x14ac:dyDescent="0.25">
      <c r="A1250" t="s">
        <v>4826</v>
      </c>
      <c r="B1250" t="s">
        <v>4507</v>
      </c>
      <c r="C1250" t="s">
        <v>4827</v>
      </c>
      <c r="D1250" t="s">
        <v>37</v>
      </c>
      <c r="E1250" t="s">
        <v>1986</v>
      </c>
      <c r="F1250" t="s">
        <v>4828</v>
      </c>
      <c r="G1250" t="s">
        <v>4829</v>
      </c>
      <c r="H1250" t="s">
        <v>4830</v>
      </c>
      <c r="I1250" t="s">
        <v>4830</v>
      </c>
    </row>
    <row r="1251" spans="1:9" x14ac:dyDescent="0.25">
      <c r="A1251" t="s">
        <v>4826</v>
      </c>
      <c r="B1251" t="s">
        <v>4507</v>
      </c>
      <c r="C1251" t="s">
        <v>4827</v>
      </c>
      <c r="D1251" t="s">
        <v>2364</v>
      </c>
      <c r="E1251" t="s">
        <v>1986</v>
      </c>
      <c r="F1251" t="s">
        <v>4831</v>
      </c>
      <c r="G1251" t="s">
        <v>2780</v>
      </c>
      <c r="H1251" t="s">
        <v>2781</v>
      </c>
      <c r="I1251" t="s">
        <v>2781</v>
      </c>
    </row>
    <row r="1252" spans="1:9" x14ac:dyDescent="0.25">
      <c r="A1252" t="s">
        <v>4826</v>
      </c>
      <c r="B1252" t="s">
        <v>4507</v>
      </c>
      <c r="C1252" t="s">
        <v>4827</v>
      </c>
      <c r="D1252" t="s">
        <v>289</v>
      </c>
      <c r="E1252" t="s">
        <v>1986</v>
      </c>
      <c r="F1252" t="s">
        <v>4832</v>
      </c>
      <c r="G1252" t="s">
        <v>2778</v>
      </c>
      <c r="H1252" t="s">
        <v>2010</v>
      </c>
      <c r="I1252" t="s">
        <v>2010</v>
      </c>
    </row>
    <row r="1253" spans="1:9" x14ac:dyDescent="0.25">
      <c r="A1253" t="s">
        <v>4826</v>
      </c>
      <c r="B1253" t="s">
        <v>4507</v>
      </c>
      <c r="C1253" t="s">
        <v>4827</v>
      </c>
      <c r="D1253" t="s">
        <v>321</v>
      </c>
      <c r="E1253" t="s">
        <v>1986</v>
      </c>
      <c r="F1253" t="s">
        <v>4833</v>
      </c>
      <c r="G1253" t="s">
        <v>2774</v>
      </c>
      <c r="H1253" t="s">
        <v>2013</v>
      </c>
      <c r="I1253" t="s">
        <v>2013</v>
      </c>
    </row>
    <row r="1254" spans="1:9" x14ac:dyDescent="0.25">
      <c r="A1254" t="s">
        <v>4826</v>
      </c>
      <c r="B1254" t="s">
        <v>4507</v>
      </c>
      <c r="C1254" t="s">
        <v>4827</v>
      </c>
      <c r="D1254" t="s">
        <v>3119</v>
      </c>
      <c r="E1254" t="s">
        <v>1986</v>
      </c>
      <c r="F1254" t="s">
        <v>4834</v>
      </c>
      <c r="G1254" t="s">
        <v>4835</v>
      </c>
      <c r="H1254" t="s">
        <v>4836</v>
      </c>
      <c r="I1254" t="s">
        <v>4836</v>
      </c>
    </row>
    <row r="1255" spans="1:9" x14ac:dyDescent="0.25">
      <c r="A1255" t="s">
        <v>4826</v>
      </c>
      <c r="B1255" t="s">
        <v>4507</v>
      </c>
      <c r="C1255" t="s">
        <v>4827</v>
      </c>
      <c r="D1255" t="s">
        <v>4837</v>
      </c>
      <c r="E1255" t="s">
        <v>1986</v>
      </c>
      <c r="F1255" t="s">
        <v>4838</v>
      </c>
      <c r="G1255" t="s">
        <v>4839</v>
      </c>
      <c r="H1255" t="s">
        <v>4840</v>
      </c>
      <c r="I1255" t="s">
        <v>4840</v>
      </c>
    </row>
    <row r="1256" spans="1:9" x14ac:dyDescent="0.25">
      <c r="A1256" t="s">
        <v>4826</v>
      </c>
      <c r="B1256" t="s">
        <v>4507</v>
      </c>
      <c r="C1256" t="s">
        <v>4827</v>
      </c>
      <c r="D1256" t="s">
        <v>3771</v>
      </c>
      <c r="E1256" t="s">
        <v>1986</v>
      </c>
      <c r="F1256" t="s">
        <v>4841</v>
      </c>
      <c r="G1256" t="s">
        <v>4842</v>
      </c>
      <c r="H1256" t="s">
        <v>4843</v>
      </c>
      <c r="I1256" t="s">
        <v>4843</v>
      </c>
    </row>
    <row r="1257" spans="1:9" x14ac:dyDescent="0.25">
      <c r="A1257" t="s">
        <v>4826</v>
      </c>
      <c r="B1257" t="s">
        <v>4507</v>
      </c>
      <c r="C1257" t="s">
        <v>4827</v>
      </c>
      <c r="D1257" t="s">
        <v>359</v>
      </c>
      <c r="E1257" t="s">
        <v>1986</v>
      </c>
      <c r="F1257" t="s">
        <v>4844</v>
      </c>
      <c r="G1257" t="s">
        <v>2786</v>
      </c>
      <c r="H1257" t="s">
        <v>2019</v>
      </c>
      <c r="I1257" t="s">
        <v>2019</v>
      </c>
    </row>
    <row r="1258" spans="1:9" x14ac:dyDescent="0.25">
      <c r="A1258" t="s">
        <v>4826</v>
      </c>
      <c r="B1258" t="s">
        <v>4507</v>
      </c>
      <c r="C1258" t="s">
        <v>4827</v>
      </c>
      <c r="D1258" t="s">
        <v>376</v>
      </c>
      <c r="E1258" t="s">
        <v>1986</v>
      </c>
      <c r="F1258" t="s">
        <v>4845</v>
      </c>
      <c r="G1258" t="s">
        <v>2772</v>
      </c>
      <c r="H1258" t="s">
        <v>2022</v>
      </c>
      <c r="I1258" t="s">
        <v>2022</v>
      </c>
    </row>
    <row r="1259" spans="1:9" x14ac:dyDescent="0.25">
      <c r="A1259" t="s">
        <v>4826</v>
      </c>
      <c r="B1259" t="s">
        <v>4507</v>
      </c>
      <c r="C1259" t="s">
        <v>4827</v>
      </c>
      <c r="D1259" t="s">
        <v>445</v>
      </c>
      <c r="E1259" t="s">
        <v>1986</v>
      </c>
      <c r="F1259" t="s">
        <v>4846</v>
      </c>
      <c r="G1259" t="s">
        <v>2776</v>
      </c>
      <c r="H1259" t="s">
        <v>2028</v>
      </c>
      <c r="I1259" t="s">
        <v>2028</v>
      </c>
    </row>
    <row r="1260" spans="1:9" x14ac:dyDescent="0.25">
      <c r="A1260" t="s">
        <v>4847</v>
      </c>
      <c r="B1260" t="s">
        <v>4507</v>
      </c>
      <c r="C1260" t="s">
        <v>4848</v>
      </c>
      <c r="D1260" t="s">
        <v>2364</v>
      </c>
      <c r="E1260" t="s">
        <v>1986</v>
      </c>
      <c r="F1260" t="s">
        <v>4849</v>
      </c>
      <c r="G1260" t="s">
        <v>2780</v>
      </c>
      <c r="H1260" t="s">
        <v>2781</v>
      </c>
      <c r="I1260" t="s">
        <v>2781</v>
      </c>
    </row>
    <row r="1261" spans="1:9" x14ac:dyDescent="0.25">
      <c r="A1261" t="s">
        <v>4847</v>
      </c>
      <c r="B1261" t="s">
        <v>4507</v>
      </c>
      <c r="C1261" t="s">
        <v>4848</v>
      </c>
      <c r="D1261" t="s">
        <v>289</v>
      </c>
      <c r="E1261" t="s">
        <v>1986</v>
      </c>
      <c r="F1261" t="s">
        <v>4850</v>
      </c>
      <c r="G1261" t="s">
        <v>2778</v>
      </c>
      <c r="H1261" t="s">
        <v>2010</v>
      </c>
      <c r="I1261" t="s">
        <v>2010</v>
      </c>
    </row>
    <row r="1262" spans="1:9" x14ac:dyDescent="0.25">
      <c r="A1262" t="s">
        <v>4847</v>
      </c>
      <c r="B1262" t="s">
        <v>4507</v>
      </c>
      <c r="C1262" t="s">
        <v>4848</v>
      </c>
      <c r="D1262" t="s">
        <v>321</v>
      </c>
      <c r="E1262" t="s">
        <v>1986</v>
      </c>
      <c r="F1262" t="s">
        <v>4851</v>
      </c>
      <c r="G1262" t="s">
        <v>2774</v>
      </c>
      <c r="H1262" t="s">
        <v>2013</v>
      </c>
      <c r="I1262" t="s">
        <v>2013</v>
      </c>
    </row>
    <row r="1263" spans="1:9" x14ac:dyDescent="0.25">
      <c r="A1263" t="s">
        <v>4847</v>
      </c>
      <c r="B1263" t="s">
        <v>4507</v>
      </c>
      <c r="C1263" t="s">
        <v>4848</v>
      </c>
      <c r="D1263" t="s">
        <v>364</v>
      </c>
      <c r="E1263" t="s">
        <v>1986</v>
      </c>
      <c r="F1263" t="s">
        <v>4852</v>
      </c>
      <c r="G1263" t="s">
        <v>4799</v>
      </c>
      <c r="H1263" t="s">
        <v>2020</v>
      </c>
      <c r="I1263" t="s">
        <v>2020</v>
      </c>
    </row>
    <row r="1264" spans="1:9" x14ac:dyDescent="0.25">
      <c r="A1264" t="s">
        <v>4847</v>
      </c>
      <c r="B1264" t="s">
        <v>4507</v>
      </c>
      <c r="C1264" t="s">
        <v>4848</v>
      </c>
      <c r="D1264" t="s">
        <v>376</v>
      </c>
      <c r="E1264" t="s">
        <v>1986</v>
      </c>
      <c r="F1264" t="s">
        <v>4853</v>
      </c>
      <c r="G1264" t="s">
        <v>2772</v>
      </c>
      <c r="H1264" t="s">
        <v>2022</v>
      </c>
      <c r="I1264" t="s">
        <v>2022</v>
      </c>
    </row>
    <row r="1265" spans="1:9" x14ac:dyDescent="0.25">
      <c r="A1265" t="s">
        <v>4847</v>
      </c>
      <c r="B1265" t="s">
        <v>4507</v>
      </c>
      <c r="C1265" t="s">
        <v>4848</v>
      </c>
      <c r="D1265" t="s">
        <v>445</v>
      </c>
      <c r="E1265" t="s">
        <v>1986</v>
      </c>
      <c r="F1265" t="s">
        <v>4854</v>
      </c>
      <c r="G1265" t="s">
        <v>2776</v>
      </c>
      <c r="H1265" t="s">
        <v>2028</v>
      </c>
      <c r="I1265" t="s">
        <v>2028</v>
      </c>
    </row>
    <row r="1266" spans="1:9" x14ac:dyDescent="0.25">
      <c r="A1266" t="s">
        <v>4847</v>
      </c>
      <c r="B1266" t="s">
        <v>4507</v>
      </c>
      <c r="C1266" t="s">
        <v>4848</v>
      </c>
      <c r="D1266" t="s">
        <v>772</v>
      </c>
      <c r="E1266" t="s">
        <v>1986</v>
      </c>
      <c r="F1266" t="s">
        <v>4855</v>
      </c>
      <c r="G1266" t="s">
        <v>4787</v>
      </c>
      <c r="H1266" t="s">
        <v>4788</v>
      </c>
      <c r="I1266" t="s">
        <v>4788</v>
      </c>
    </row>
    <row r="1267" spans="1:9" x14ac:dyDescent="0.25">
      <c r="A1267" t="s">
        <v>4847</v>
      </c>
      <c r="B1267" t="s">
        <v>4507</v>
      </c>
      <c r="C1267" t="s">
        <v>4848</v>
      </c>
      <c r="D1267" t="s">
        <v>4856</v>
      </c>
      <c r="E1267" t="s">
        <v>1986</v>
      </c>
      <c r="F1267" t="s">
        <v>4857</v>
      </c>
      <c r="G1267" t="s">
        <v>4858</v>
      </c>
      <c r="H1267" t="s">
        <v>4859</v>
      </c>
      <c r="I1267" t="s">
        <v>4859</v>
      </c>
    </row>
    <row r="1268" spans="1:9" x14ac:dyDescent="0.25">
      <c r="A1268" t="s">
        <v>4847</v>
      </c>
      <c r="B1268" t="s">
        <v>4507</v>
      </c>
      <c r="C1268" t="s">
        <v>4848</v>
      </c>
      <c r="D1268" t="s">
        <v>3154</v>
      </c>
      <c r="E1268" t="s">
        <v>1986</v>
      </c>
      <c r="F1268" t="s">
        <v>4860</v>
      </c>
      <c r="G1268" t="s">
        <v>3156</v>
      </c>
      <c r="H1268" t="s">
        <v>3157</v>
      </c>
      <c r="I1268" t="s">
        <v>3157</v>
      </c>
    </row>
    <row r="1269" spans="1:9" x14ac:dyDescent="0.25">
      <c r="A1269" t="s">
        <v>4847</v>
      </c>
      <c r="B1269" t="s">
        <v>4507</v>
      </c>
      <c r="C1269" t="s">
        <v>4848</v>
      </c>
      <c r="D1269" t="s">
        <v>3146</v>
      </c>
      <c r="E1269" t="s">
        <v>1986</v>
      </c>
      <c r="F1269" t="s">
        <v>4861</v>
      </c>
      <c r="G1269" t="s">
        <v>3148</v>
      </c>
      <c r="H1269" t="s">
        <v>3149</v>
      </c>
      <c r="I1269" t="s">
        <v>3149</v>
      </c>
    </row>
    <row r="1270" spans="1:9" x14ac:dyDescent="0.25">
      <c r="A1270" t="s">
        <v>4862</v>
      </c>
      <c r="B1270" t="s">
        <v>4507</v>
      </c>
      <c r="C1270" t="s">
        <v>4863</v>
      </c>
      <c r="D1270" t="s">
        <v>490</v>
      </c>
      <c r="E1270" t="s">
        <v>1986</v>
      </c>
      <c r="F1270" t="s">
        <v>4864</v>
      </c>
      <c r="G1270" t="s">
        <v>2513</v>
      </c>
      <c r="H1270" t="s">
        <v>2036</v>
      </c>
      <c r="I1270" t="s">
        <v>2036</v>
      </c>
    </row>
    <row r="1271" spans="1:9" x14ac:dyDescent="0.25">
      <c r="A1271" t="s">
        <v>4862</v>
      </c>
      <c r="B1271" t="s">
        <v>4507</v>
      </c>
      <c r="C1271" t="s">
        <v>4863</v>
      </c>
      <c r="D1271" t="s">
        <v>501</v>
      </c>
      <c r="E1271" t="s">
        <v>1986</v>
      </c>
      <c r="F1271" t="s">
        <v>4865</v>
      </c>
      <c r="G1271" t="s">
        <v>2517</v>
      </c>
      <c r="H1271" t="s">
        <v>2038</v>
      </c>
      <c r="I1271" t="s">
        <v>2038</v>
      </c>
    </row>
    <row r="1272" spans="1:9" x14ac:dyDescent="0.25">
      <c r="A1272" t="s">
        <v>4862</v>
      </c>
      <c r="B1272" t="s">
        <v>4507</v>
      </c>
      <c r="C1272" t="s">
        <v>4863</v>
      </c>
      <c r="D1272" t="s">
        <v>527</v>
      </c>
      <c r="E1272" t="s">
        <v>1986</v>
      </c>
      <c r="F1272" t="s">
        <v>4866</v>
      </c>
      <c r="G1272" t="s">
        <v>2515</v>
      </c>
      <c r="H1272" t="s">
        <v>2042</v>
      </c>
      <c r="I1272" t="s">
        <v>2042</v>
      </c>
    </row>
    <row r="1273" spans="1:9" x14ac:dyDescent="0.25">
      <c r="A1273" t="s">
        <v>4862</v>
      </c>
      <c r="B1273" t="s">
        <v>4507</v>
      </c>
      <c r="C1273" t="s">
        <v>4863</v>
      </c>
      <c r="D1273" t="s">
        <v>2532</v>
      </c>
      <c r="E1273" t="s">
        <v>1986</v>
      </c>
      <c r="F1273" t="s">
        <v>4867</v>
      </c>
      <c r="G1273" t="s">
        <v>2534</v>
      </c>
      <c r="H1273" t="s">
        <v>2535</v>
      </c>
      <c r="I1273" t="s">
        <v>2535</v>
      </c>
    </row>
    <row r="1274" spans="1:9" x14ac:dyDescent="0.25">
      <c r="A1274" t="s">
        <v>4862</v>
      </c>
      <c r="B1274" t="s">
        <v>4507</v>
      </c>
      <c r="C1274" t="s">
        <v>4863</v>
      </c>
      <c r="D1274" t="s">
        <v>2392</v>
      </c>
      <c r="E1274" t="s">
        <v>1986</v>
      </c>
      <c r="F1274" t="s">
        <v>4868</v>
      </c>
      <c r="G1274" t="s">
        <v>2522</v>
      </c>
      <c r="H1274" t="s">
        <v>2523</v>
      </c>
      <c r="I1274" t="s">
        <v>2523</v>
      </c>
    </row>
    <row r="1275" spans="1:9" x14ac:dyDescent="0.25">
      <c r="A1275" t="s">
        <v>4862</v>
      </c>
      <c r="B1275" t="s">
        <v>4507</v>
      </c>
      <c r="C1275" t="s">
        <v>4863</v>
      </c>
      <c r="D1275" t="s">
        <v>2524</v>
      </c>
      <c r="E1275" t="s">
        <v>1986</v>
      </c>
      <c r="F1275" t="s">
        <v>4869</v>
      </c>
      <c r="G1275" t="s">
        <v>2526</v>
      </c>
      <c r="H1275" t="s">
        <v>2527</v>
      </c>
      <c r="I1275" t="s">
        <v>2527</v>
      </c>
    </row>
    <row r="1276" spans="1:9" x14ac:dyDescent="0.25">
      <c r="A1276" t="s">
        <v>4862</v>
      </c>
      <c r="B1276" t="s">
        <v>4507</v>
      </c>
      <c r="C1276" t="s">
        <v>4863</v>
      </c>
      <c r="D1276" t="s">
        <v>997</v>
      </c>
      <c r="E1276" t="s">
        <v>1986</v>
      </c>
      <c r="F1276" t="s">
        <v>4870</v>
      </c>
      <c r="G1276" t="s">
        <v>2519</v>
      </c>
      <c r="H1276" t="s">
        <v>2520</v>
      </c>
      <c r="I1276" t="s">
        <v>2520</v>
      </c>
    </row>
    <row r="1277" spans="1:9" x14ac:dyDescent="0.25">
      <c r="A1277" t="s">
        <v>4862</v>
      </c>
      <c r="B1277" t="s">
        <v>4507</v>
      </c>
      <c r="C1277" t="s">
        <v>4863</v>
      </c>
      <c r="D1277" t="s">
        <v>216</v>
      </c>
      <c r="E1277" t="s">
        <v>1986</v>
      </c>
      <c r="F1277" t="s">
        <v>4871</v>
      </c>
      <c r="G1277" t="s">
        <v>2529</v>
      </c>
      <c r="H1277" t="s">
        <v>2046</v>
      </c>
      <c r="I1277" t="s">
        <v>2046</v>
      </c>
    </row>
    <row r="1278" spans="1:9" x14ac:dyDescent="0.25">
      <c r="A1278" t="s">
        <v>4862</v>
      </c>
      <c r="B1278" t="s">
        <v>4507</v>
      </c>
      <c r="C1278" t="s">
        <v>4863</v>
      </c>
      <c r="D1278" t="s">
        <v>553</v>
      </c>
      <c r="E1278" t="s">
        <v>1986</v>
      </c>
      <c r="F1278" t="s">
        <v>4872</v>
      </c>
      <c r="G1278" t="s">
        <v>2531</v>
      </c>
      <c r="H1278" t="s">
        <v>2049</v>
      </c>
      <c r="I1278" t="s">
        <v>2049</v>
      </c>
    </row>
    <row r="1279" spans="1:9" x14ac:dyDescent="0.25">
      <c r="A1279" t="s">
        <v>4862</v>
      </c>
      <c r="B1279" t="s">
        <v>4507</v>
      </c>
      <c r="C1279" t="s">
        <v>4863</v>
      </c>
      <c r="D1279" t="s">
        <v>559</v>
      </c>
      <c r="E1279" t="s">
        <v>1986</v>
      </c>
      <c r="F1279" t="s">
        <v>4873</v>
      </c>
      <c r="G1279" t="s">
        <v>4874</v>
      </c>
      <c r="H1279" t="s">
        <v>2051</v>
      </c>
      <c r="I1279" t="s">
        <v>2051</v>
      </c>
    </row>
    <row r="1280" spans="1:9" x14ac:dyDescent="0.25">
      <c r="A1280" t="s">
        <v>4875</v>
      </c>
      <c r="B1280" t="s">
        <v>4507</v>
      </c>
      <c r="C1280" t="s">
        <v>4876</v>
      </c>
      <c r="D1280" t="s">
        <v>490</v>
      </c>
      <c r="E1280" t="s">
        <v>1986</v>
      </c>
      <c r="F1280" t="s">
        <v>4877</v>
      </c>
      <c r="G1280" t="s">
        <v>2513</v>
      </c>
      <c r="H1280" t="s">
        <v>2036</v>
      </c>
      <c r="I1280" t="s">
        <v>2036</v>
      </c>
    </row>
    <row r="1281" spans="1:9" x14ac:dyDescent="0.25">
      <c r="A1281" t="s">
        <v>4875</v>
      </c>
      <c r="B1281" t="s">
        <v>4507</v>
      </c>
      <c r="C1281" t="s">
        <v>4876</v>
      </c>
      <c r="D1281" t="s">
        <v>501</v>
      </c>
      <c r="E1281" t="s">
        <v>1986</v>
      </c>
      <c r="F1281" t="s">
        <v>4878</v>
      </c>
      <c r="G1281" t="s">
        <v>2517</v>
      </c>
      <c r="H1281" t="s">
        <v>2038</v>
      </c>
      <c r="I1281" t="s">
        <v>2038</v>
      </c>
    </row>
    <row r="1282" spans="1:9" x14ac:dyDescent="0.25">
      <c r="A1282" t="s">
        <v>4875</v>
      </c>
      <c r="B1282" t="s">
        <v>4507</v>
      </c>
      <c r="C1282" t="s">
        <v>4876</v>
      </c>
      <c r="D1282" t="s">
        <v>527</v>
      </c>
      <c r="E1282" t="s">
        <v>1986</v>
      </c>
      <c r="F1282" t="s">
        <v>4879</v>
      </c>
      <c r="G1282" t="s">
        <v>2515</v>
      </c>
      <c r="H1282" t="s">
        <v>2042</v>
      </c>
      <c r="I1282" t="s">
        <v>2042</v>
      </c>
    </row>
    <row r="1283" spans="1:9" x14ac:dyDescent="0.25">
      <c r="A1283" t="s">
        <v>4875</v>
      </c>
      <c r="B1283" t="s">
        <v>4507</v>
      </c>
      <c r="C1283" t="s">
        <v>4876</v>
      </c>
      <c r="D1283" t="s">
        <v>4837</v>
      </c>
      <c r="E1283" t="s">
        <v>1986</v>
      </c>
      <c r="F1283" t="s">
        <v>4880</v>
      </c>
      <c r="G1283" t="s">
        <v>4881</v>
      </c>
      <c r="H1283" t="s">
        <v>4882</v>
      </c>
      <c r="I1283" t="s">
        <v>4882</v>
      </c>
    </row>
    <row r="1284" spans="1:9" x14ac:dyDescent="0.25">
      <c r="A1284" t="s">
        <v>4875</v>
      </c>
      <c r="B1284" t="s">
        <v>4507</v>
      </c>
      <c r="C1284" t="s">
        <v>4876</v>
      </c>
      <c r="D1284" t="s">
        <v>2392</v>
      </c>
      <c r="E1284" t="s">
        <v>1986</v>
      </c>
      <c r="F1284" t="s">
        <v>4883</v>
      </c>
      <c r="G1284" t="s">
        <v>2522</v>
      </c>
      <c r="H1284" t="s">
        <v>2523</v>
      </c>
      <c r="I1284" t="s">
        <v>2523</v>
      </c>
    </row>
    <row r="1285" spans="1:9" x14ac:dyDescent="0.25">
      <c r="A1285" t="s">
        <v>4875</v>
      </c>
      <c r="B1285" t="s">
        <v>4507</v>
      </c>
      <c r="C1285" t="s">
        <v>4876</v>
      </c>
      <c r="D1285" t="s">
        <v>4884</v>
      </c>
      <c r="E1285" t="s">
        <v>1986</v>
      </c>
      <c r="F1285" t="s">
        <v>4885</v>
      </c>
      <c r="G1285" t="s">
        <v>4886</v>
      </c>
      <c r="H1285" t="s">
        <v>4887</v>
      </c>
      <c r="I1285" t="s">
        <v>4887</v>
      </c>
    </row>
    <row r="1286" spans="1:9" x14ac:dyDescent="0.25">
      <c r="A1286" t="s">
        <v>4875</v>
      </c>
      <c r="B1286" t="s">
        <v>4507</v>
      </c>
      <c r="C1286" t="s">
        <v>4876</v>
      </c>
      <c r="D1286" t="s">
        <v>2524</v>
      </c>
      <c r="E1286" t="s">
        <v>1986</v>
      </c>
      <c r="F1286" t="s">
        <v>4888</v>
      </c>
      <c r="G1286" t="s">
        <v>2526</v>
      </c>
      <c r="H1286" t="s">
        <v>2527</v>
      </c>
      <c r="I1286" t="s">
        <v>2527</v>
      </c>
    </row>
    <row r="1287" spans="1:9" x14ac:dyDescent="0.25">
      <c r="A1287" t="s">
        <v>4875</v>
      </c>
      <c r="B1287" t="s">
        <v>4507</v>
      </c>
      <c r="C1287" t="s">
        <v>4876</v>
      </c>
      <c r="D1287" t="s">
        <v>997</v>
      </c>
      <c r="E1287" t="s">
        <v>1986</v>
      </c>
      <c r="F1287" t="s">
        <v>4889</v>
      </c>
      <c r="G1287" t="s">
        <v>2519</v>
      </c>
      <c r="H1287" t="s">
        <v>2520</v>
      </c>
      <c r="I1287" t="s">
        <v>2520</v>
      </c>
    </row>
    <row r="1288" spans="1:9" x14ac:dyDescent="0.25">
      <c r="A1288" t="s">
        <v>4875</v>
      </c>
      <c r="B1288" t="s">
        <v>4507</v>
      </c>
      <c r="C1288" t="s">
        <v>4876</v>
      </c>
      <c r="D1288" t="s">
        <v>4890</v>
      </c>
      <c r="E1288" t="s">
        <v>1986</v>
      </c>
      <c r="F1288" t="s">
        <v>4891</v>
      </c>
      <c r="G1288" t="s">
        <v>4892</v>
      </c>
      <c r="H1288" t="s">
        <v>4893</v>
      </c>
      <c r="I1288" t="s">
        <v>4893</v>
      </c>
    </row>
    <row r="1289" spans="1:9" x14ac:dyDescent="0.25">
      <c r="A1289" t="s">
        <v>4875</v>
      </c>
      <c r="B1289" t="s">
        <v>4507</v>
      </c>
      <c r="C1289" t="s">
        <v>4876</v>
      </c>
      <c r="D1289" t="s">
        <v>4894</v>
      </c>
      <c r="E1289" t="s">
        <v>1986</v>
      </c>
      <c r="F1289" t="s">
        <v>4895</v>
      </c>
      <c r="G1289" t="s">
        <v>4896</v>
      </c>
      <c r="H1289" t="s">
        <v>4897</v>
      </c>
      <c r="I1289" t="s">
        <v>4897</v>
      </c>
    </row>
    <row r="1290" spans="1:9" x14ac:dyDescent="0.25">
      <c r="A1290" t="s">
        <v>4898</v>
      </c>
      <c r="B1290" t="s">
        <v>4507</v>
      </c>
      <c r="C1290" t="s">
        <v>4899</v>
      </c>
      <c r="D1290" t="s">
        <v>490</v>
      </c>
      <c r="E1290" t="s">
        <v>1986</v>
      </c>
      <c r="F1290" t="s">
        <v>4900</v>
      </c>
      <c r="G1290" t="s">
        <v>2513</v>
      </c>
      <c r="H1290" t="s">
        <v>2036</v>
      </c>
      <c r="I1290" t="s">
        <v>2036</v>
      </c>
    </row>
    <row r="1291" spans="1:9" x14ac:dyDescent="0.25">
      <c r="A1291" t="s">
        <v>4898</v>
      </c>
      <c r="B1291" t="s">
        <v>4507</v>
      </c>
      <c r="C1291" t="s">
        <v>4899</v>
      </c>
      <c r="D1291" t="s">
        <v>501</v>
      </c>
      <c r="E1291" t="s">
        <v>1986</v>
      </c>
      <c r="F1291" t="s">
        <v>4901</v>
      </c>
      <c r="G1291" t="s">
        <v>2517</v>
      </c>
      <c r="H1291" t="s">
        <v>2038</v>
      </c>
      <c r="I1291" t="s">
        <v>2038</v>
      </c>
    </row>
    <row r="1292" spans="1:9" x14ac:dyDescent="0.25">
      <c r="A1292" t="s">
        <v>4898</v>
      </c>
      <c r="B1292" t="s">
        <v>4507</v>
      </c>
      <c r="C1292" t="s">
        <v>4899</v>
      </c>
      <c r="D1292" t="s">
        <v>516</v>
      </c>
      <c r="E1292" t="s">
        <v>1986</v>
      </c>
      <c r="F1292" t="s">
        <v>4902</v>
      </c>
      <c r="G1292" t="s">
        <v>4903</v>
      </c>
      <c r="H1292" t="s">
        <v>2040</v>
      </c>
      <c r="I1292" t="s">
        <v>2040</v>
      </c>
    </row>
    <row r="1293" spans="1:9" x14ac:dyDescent="0.25">
      <c r="A1293" t="s">
        <v>4898</v>
      </c>
      <c r="B1293" t="s">
        <v>4507</v>
      </c>
      <c r="C1293" t="s">
        <v>4899</v>
      </c>
      <c r="D1293" t="s">
        <v>527</v>
      </c>
      <c r="E1293" t="s">
        <v>1986</v>
      </c>
      <c r="F1293" t="s">
        <v>4904</v>
      </c>
      <c r="G1293" t="s">
        <v>2515</v>
      </c>
      <c r="H1293" t="s">
        <v>2042</v>
      </c>
      <c r="I1293" t="s">
        <v>2042</v>
      </c>
    </row>
    <row r="1294" spans="1:9" x14ac:dyDescent="0.25">
      <c r="A1294" t="s">
        <v>4898</v>
      </c>
      <c r="B1294" t="s">
        <v>4507</v>
      </c>
      <c r="C1294" t="s">
        <v>4899</v>
      </c>
      <c r="D1294" t="s">
        <v>2392</v>
      </c>
      <c r="E1294" t="s">
        <v>1986</v>
      </c>
      <c r="F1294" t="s">
        <v>4905</v>
      </c>
      <c r="G1294" t="s">
        <v>2522</v>
      </c>
      <c r="H1294" t="s">
        <v>2523</v>
      </c>
      <c r="I1294" t="s">
        <v>2523</v>
      </c>
    </row>
    <row r="1295" spans="1:9" x14ac:dyDescent="0.25">
      <c r="A1295" t="s">
        <v>4898</v>
      </c>
      <c r="B1295" t="s">
        <v>4507</v>
      </c>
      <c r="C1295" t="s">
        <v>4899</v>
      </c>
      <c r="D1295" t="s">
        <v>2524</v>
      </c>
      <c r="E1295" t="s">
        <v>1986</v>
      </c>
      <c r="F1295" t="s">
        <v>4906</v>
      </c>
      <c r="G1295" t="s">
        <v>2526</v>
      </c>
      <c r="H1295" t="s">
        <v>2527</v>
      </c>
      <c r="I1295" t="s">
        <v>2527</v>
      </c>
    </row>
    <row r="1296" spans="1:9" x14ac:dyDescent="0.25">
      <c r="A1296" t="s">
        <v>4898</v>
      </c>
      <c r="B1296" t="s">
        <v>4507</v>
      </c>
      <c r="C1296" t="s">
        <v>4899</v>
      </c>
      <c r="D1296" t="s">
        <v>997</v>
      </c>
      <c r="E1296" t="s">
        <v>1986</v>
      </c>
      <c r="F1296" t="s">
        <v>4907</v>
      </c>
      <c r="G1296" t="s">
        <v>2519</v>
      </c>
      <c r="H1296" t="s">
        <v>2520</v>
      </c>
      <c r="I1296" t="s">
        <v>2520</v>
      </c>
    </row>
    <row r="1297" spans="1:9" x14ac:dyDescent="0.25">
      <c r="A1297" t="s">
        <v>4898</v>
      </c>
      <c r="B1297" t="s">
        <v>4507</v>
      </c>
      <c r="C1297" t="s">
        <v>4899</v>
      </c>
      <c r="D1297" t="s">
        <v>4908</v>
      </c>
      <c r="E1297" t="s">
        <v>1986</v>
      </c>
      <c r="F1297" t="s">
        <v>4909</v>
      </c>
      <c r="G1297" t="s">
        <v>4910</v>
      </c>
      <c r="H1297" t="s">
        <v>4911</v>
      </c>
      <c r="I1297" t="s">
        <v>4911</v>
      </c>
    </row>
    <row r="1298" spans="1:9" x14ac:dyDescent="0.25">
      <c r="A1298" t="s">
        <v>4898</v>
      </c>
      <c r="B1298" t="s">
        <v>4507</v>
      </c>
      <c r="C1298" t="s">
        <v>4899</v>
      </c>
      <c r="D1298" t="s">
        <v>553</v>
      </c>
      <c r="E1298" t="s">
        <v>1986</v>
      </c>
      <c r="F1298" t="s">
        <v>4912</v>
      </c>
      <c r="G1298" t="s">
        <v>2531</v>
      </c>
      <c r="H1298" t="s">
        <v>2049</v>
      </c>
      <c r="I1298" t="s">
        <v>2049</v>
      </c>
    </row>
    <row r="1299" spans="1:9" x14ac:dyDescent="0.25">
      <c r="A1299" t="s">
        <v>4898</v>
      </c>
      <c r="B1299" t="s">
        <v>4507</v>
      </c>
      <c r="C1299" t="s">
        <v>4899</v>
      </c>
      <c r="D1299" t="s">
        <v>50</v>
      </c>
      <c r="E1299" t="s">
        <v>1986</v>
      </c>
      <c r="F1299" t="s">
        <v>4913</v>
      </c>
      <c r="G1299" t="s">
        <v>4914</v>
      </c>
      <c r="H1299" t="s">
        <v>4915</v>
      </c>
      <c r="I1299" t="s">
        <v>4915</v>
      </c>
    </row>
    <row r="1300" spans="1:9" x14ac:dyDescent="0.25">
      <c r="A1300" t="s">
        <v>4916</v>
      </c>
      <c r="B1300" t="s">
        <v>4507</v>
      </c>
      <c r="C1300" t="s">
        <v>4917</v>
      </c>
      <c r="D1300" t="s">
        <v>490</v>
      </c>
      <c r="E1300" t="s">
        <v>1986</v>
      </c>
      <c r="F1300" t="s">
        <v>4918</v>
      </c>
      <c r="G1300" t="s">
        <v>2513</v>
      </c>
      <c r="H1300" t="s">
        <v>2036</v>
      </c>
      <c r="I1300" t="s">
        <v>2036</v>
      </c>
    </row>
    <row r="1301" spans="1:9" x14ac:dyDescent="0.25">
      <c r="A1301" t="s">
        <v>4916</v>
      </c>
      <c r="B1301" t="s">
        <v>4507</v>
      </c>
      <c r="C1301" t="s">
        <v>4917</v>
      </c>
      <c r="D1301" t="s">
        <v>501</v>
      </c>
      <c r="E1301" t="s">
        <v>1986</v>
      </c>
      <c r="F1301" t="s">
        <v>4919</v>
      </c>
      <c r="G1301" t="s">
        <v>2517</v>
      </c>
      <c r="H1301" t="s">
        <v>2038</v>
      </c>
      <c r="I1301" t="s">
        <v>2038</v>
      </c>
    </row>
    <row r="1302" spans="1:9" x14ac:dyDescent="0.25">
      <c r="A1302" t="s">
        <v>4916</v>
      </c>
      <c r="B1302" t="s">
        <v>4507</v>
      </c>
      <c r="C1302" t="s">
        <v>4917</v>
      </c>
      <c r="D1302" t="s">
        <v>520</v>
      </c>
      <c r="E1302" t="s">
        <v>1986</v>
      </c>
      <c r="F1302" t="s">
        <v>4920</v>
      </c>
      <c r="G1302" t="s">
        <v>4921</v>
      </c>
      <c r="H1302" t="s">
        <v>2041</v>
      </c>
      <c r="I1302" t="s">
        <v>2041</v>
      </c>
    </row>
    <row r="1303" spans="1:9" x14ac:dyDescent="0.25">
      <c r="A1303" t="s">
        <v>4916</v>
      </c>
      <c r="B1303" t="s">
        <v>4507</v>
      </c>
      <c r="C1303" t="s">
        <v>4917</v>
      </c>
      <c r="D1303" t="s">
        <v>527</v>
      </c>
      <c r="E1303" t="s">
        <v>1986</v>
      </c>
      <c r="F1303" t="s">
        <v>4922</v>
      </c>
      <c r="G1303" t="s">
        <v>2515</v>
      </c>
      <c r="H1303" t="s">
        <v>2042</v>
      </c>
      <c r="I1303" t="s">
        <v>2042</v>
      </c>
    </row>
    <row r="1304" spans="1:9" x14ac:dyDescent="0.25">
      <c r="A1304" t="s">
        <v>4916</v>
      </c>
      <c r="B1304" t="s">
        <v>4507</v>
      </c>
      <c r="C1304" t="s">
        <v>4917</v>
      </c>
      <c r="D1304" t="s">
        <v>2532</v>
      </c>
      <c r="E1304" t="s">
        <v>1986</v>
      </c>
      <c r="F1304" t="s">
        <v>4923</v>
      </c>
      <c r="G1304" t="s">
        <v>2534</v>
      </c>
      <c r="H1304" t="s">
        <v>2535</v>
      </c>
      <c r="I1304" t="s">
        <v>2535</v>
      </c>
    </row>
    <row r="1305" spans="1:9" x14ac:dyDescent="0.25">
      <c r="A1305" t="s">
        <v>4916</v>
      </c>
      <c r="B1305" t="s">
        <v>4507</v>
      </c>
      <c r="C1305" t="s">
        <v>4917</v>
      </c>
      <c r="D1305" t="s">
        <v>4924</v>
      </c>
      <c r="E1305" t="s">
        <v>1986</v>
      </c>
      <c r="F1305" t="s">
        <v>4925</v>
      </c>
      <c r="G1305" t="s">
        <v>4926</v>
      </c>
      <c r="H1305" t="s">
        <v>4927</v>
      </c>
      <c r="I1305" t="s">
        <v>4927</v>
      </c>
    </row>
    <row r="1306" spans="1:9" x14ac:dyDescent="0.25">
      <c r="A1306" t="s">
        <v>4916</v>
      </c>
      <c r="B1306" t="s">
        <v>4507</v>
      </c>
      <c r="C1306" t="s">
        <v>4917</v>
      </c>
      <c r="D1306" t="s">
        <v>2392</v>
      </c>
      <c r="E1306" t="s">
        <v>1986</v>
      </c>
      <c r="F1306" t="s">
        <v>4928</v>
      </c>
      <c r="G1306" t="s">
        <v>2522</v>
      </c>
      <c r="H1306" t="s">
        <v>2523</v>
      </c>
      <c r="I1306" t="s">
        <v>2523</v>
      </c>
    </row>
    <row r="1307" spans="1:9" x14ac:dyDescent="0.25">
      <c r="A1307" t="s">
        <v>4916</v>
      </c>
      <c r="B1307" t="s">
        <v>4507</v>
      </c>
      <c r="C1307" t="s">
        <v>4917</v>
      </c>
      <c r="D1307" t="s">
        <v>2524</v>
      </c>
      <c r="E1307" t="s">
        <v>1986</v>
      </c>
      <c r="F1307" t="s">
        <v>4929</v>
      </c>
      <c r="G1307" t="s">
        <v>2526</v>
      </c>
      <c r="H1307" t="s">
        <v>2527</v>
      </c>
      <c r="I1307" t="s">
        <v>2527</v>
      </c>
    </row>
    <row r="1308" spans="1:9" x14ac:dyDescent="0.25">
      <c r="A1308" t="s">
        <v>4916</v>
      </c>
      <c r="B1308" t="s">
        <v>4507</v>
      </c>
      <c r="C1308" t="s">
        <v>4917</v>
      </c>
      <c r="D1308" t="s">
        <v>997</v>
      </c>
      <c r="E1308" t="s">
        <v>1986</v>
      </c>
      <c r="F1308" t="s">
        <v>4930</v>
      </c>
      <c r="G1308" t="s">
        <v>2519</v>
      </c>
      <c r="H1308" t="s">
        <v>2520</v>
      </c>
      <c r="I1308" t="s">
        <v>2520</v>
      </c>
    </row>
    <row r="1309" spans="1:9" x14ac:dyDescent="0.25">
      <c r="A1309" t="s">
        <v>4916</v>
      </c>
      <c r="B1309" t="s">
        <v>4507</v>
      </c>
      <c r="C1309" t="s">
        <v>4917</v>
      </c>
      <c r="D1309" t="s">
        <v>216</v>
      </c>
      <c r="E1309" t="s">
        <v>1986</v>
      </c>
      <c r="F1309" t="s">
        <v>4931</v>
      </c>
      <c r="G1309" t="s">
        <v>2529</v>
      </c>
      <c r="H1309" t="s">
        <v>2046</v>
      </c>
      <c r="I1309" t="s">
        <v>2046</v>
      </c>
    </row>
    <row r="1310" spans="1:9" x14ac:dyDescent="0.25">
      <c r="A1310" t="s">
        <v>4932</v>
      </c>
      <c r="B1310" t="s">
        <v>4507</v>
      </c>
      <c r="C1310" t="s">
        <v>4933</v>
      </c>
      <c r="D1310" t="s">
        <v>490</v>
      </c>
      <c r="E1310" t="s">
        <v>1986</v>
      </c>
      <c r="F1310" t="s">
        <v>4934</v>
      </c>
      <c r="G1310" t="s">
        <v>2513</v>
      </c>
      <c r="H1310" t="s">
        <v>2036</v>
      </c>
      <c r="I1310" t="s">
        <v>2036</v>
      </c>
    </row>
    <row r="1311" spans="1:9" x14ac:dyDescent="0.25">
      <c r="A1311" t="s">
        <v>4932</v>
      </c>
      <c r="B1311" t="s">
        <v>4507</v>
      </c>
      <c r="C1311" t="s">
        <v>4933</v>
      </c>
      <c r="D1311" t="s">
        <v>501</v>
      </c>
      <c r="E1311" t="s">
        <v>1986</v>
      </c>
      <c r="F1311" t="s">
        <v>4935</v>
      </c>
      <c r="G1311" t="s">
        <v>2517</v>
      </c>
      <c r="H1311" t="s">
        <v>2038</v>
      </c>
      <c r="I1311" t="s">
        <v>2038</v>
      </c>
    </row>
    <row r="1312" spans="1:9" x14ac:dyDescent="0.25">
      <c r="A1312" t="s">
        <v>4932</v>
      </c>
      <c r="B1312" t="s">
        <v>4507</v>
      </c>
      <c r="C1312" t="s">
        <v>4933</v>
      </c>
      <c r="D1312" t="s">
        <v>527</v>
      </c>
      <c r="E1312" t="s">
        <v>1986</v>
      </c>
      <c r="F1312" t="s">
        <v>4936</v>
      </c>
      <c r="G1312" t="s">
        <v>2515</v>
      </c>
      <c r="H1312" t="s">
        <v>2042</v>
      </c>
      <c r="I1312" t="s">
        <v>2042</v>
      </c>
    </row>
    <row r="1313" spans="1:9" x14ac:dyDescent="0.25">
      <c r="A1313" t="s">
        <v>4932</v>
      </c>
      <c r="B1313" t="s">
        <v>4507</v>
      </c>
      <c r="C1313" t="s">
        <v>4933</v>
      </c>
      <c r="D1313" t="s">
        <v>2532</v>
      </c>
      <c r="E1313" t="s">
        <v>1986</v>
      </c>
      <c r="F1313" t="s">
        <v>4937</v>
      </c>
      <c r="G1313" t="s">
        <v>2534</v>
      </c>
      <c r="H1313" t="s">
        <v>2535</v>
      </c>
      <c r="I1313" t="s">
        <v>2535</v>
      </c>
    </row>
    <row r="1314" spans="1:9" x14ac:dyDescent="0.25">
      <c r="A1314" t="s">
        <v>4932</v>
      </c>
      <c r="B1314" t="s">
        <v>4507</v>
      </c>
      <c r="C1314" t="s">
        <v>4933</v>
      </c>
      <c r="D1314" t="s">
        <v>2392</v>
      </c>
      <c r="E1314" t="s">
        <v>1986</v>
      </c>
      <c r="F1314" t="s">
        <v>4938</v>
      </c>
      <c r="G1314" t="s">
        <v>2522</v>
      </c>
      <c r="H1314" t="s">
        <v>2523</v>
      </c>
      <c r="I1314" t="s">
        <v>2523</v>
      </c>
    </row>
    <row r="1315" spans="1:9" x14ac:dyDescent="0.25">
      <c r="A1315" t="s">
        <v>4932</v>
      </c>
      <c r="B1315" t="s">
        <v>4507</v>
      </c>
      <c r="C1315" t="s">
        <v>4933</v>
      </c>
      <c r="D1315" t="s">
        <v>2524</v>
      </c>
      <c r="E1315" t="s">
        <v>1986</v>
      </c>
      <c r="F1315" t="s">
        <v>4939</v>
      </c>
      <c r="G1315" t="s">
        <v>2526</v>
      </c>
      <c r="H1315" t="s">
        <v>2527</v>
      </c>
      <c r="I1315" t="s">
        <v>2527</v>
      </c>
    </row>
    <row r="1316" spans="1:9" x14ac:dyDescent="0.25">
      <c r="A1316" t="s">
        <v>4932</v>
      </c>
      <c r="B1316" t="s">
        <v>4507</v>
      </c>
      <c r="C1316" t="s">
        <v>4933</v>
      </c>
      <c r="D1316" t="s">
        <v>997</v>
      </c>
      <c r="E1316" t="s">
        <v>1986</v>
      </c>
      <c r="F1316" t="s">
        <v>4940</v>
      </c>
      <c r="G1316" t="s">
        <v>2519</v>
      </c>
      <c r="H1316" t="s">
        <v>2520</v>
      </c>
      <c r="I1316" t="s">
        <v>2520</v>
      </c>
    </row>
    <row r="1317" spans="1:9" x14ac:dyDescent="0.25">
      <c r="A1317" t="s">
        <v>4932</v>
      </c>
      <c r="B1317" t="s">
        <v>4507</v>
      </c>
      <c r="C1317" t="s">
        <v>4933</v>
      </c>
      <c r="D1317" t="s">
        <v>216</v>
      </c>
      <c r="E1317" t="s">
        <v>1986</v>
      </c>
      <c r="F1317" t="s">
        <v>4941</v>
      </c>
      <c r="G1317" t="s">
        <v>2529</v>
      </c>
      <c r="H1317" t="s">
        <v>2046</v>
      </c>
      <c r="I1317" t="s">
        <v>2046</v>
      </c>
    </row>
    <row r="1318" spans="1:9" x14ac:dyDescent="0.25">
      <c r="A1318" t="s">
        <v>4932</v>
      </c>
      <c r="B1318" t="s">
        <v>4507</v>
      </c>
      <c r="C1318" t="s">
        <v>4933</v>
      </c>
      <c r="D1318" t="s">
        <v>4890</v>
      </c>
      <c r="E1318" t="s">
        <v>1986</v>
      </c>
      <c r="F1318" t="s">
        <v>4942</v>
      </c>
      <c r="G1318" t="s">
        <v>4892</v>
      </c>
      <c r="H1318" t="s">
        <v>4893</v>
      </c>
      <c r="I1318" t="s">
        <v>4893</v>
      </c>
    </row>
    <row r="1319" spans="1:9" x14ac:dyDescent="0.25">
      <c r="A1319" t="s">
        <v>4932</v>
      </c>
      <c r="B1319" t="s">
        <v>4507</v>
      </c>
      <c r="C1319" t="s">
        <v>4933</v>
      </c>
      <c r="D1319" t="s">
        <v>4943</v>
      </c>
      <c r="E1319" t="s">
        <v>1986</v>
      </c>
      <c r="F1319" t="s">
        <v>4944</v>
      </c>
      <c r="G1319" t="s">
        <v>4945</v>
      </c>
      <c r="H1319" t="s">
        <v>4946</v>
      </c>
      <c r="I1319" t="s">
        <v>4946</v>
      </c>
    </row>
    <row r="1320" spans="1:9" x14ac:dyDescent="0.25">
      <c r="A1320" t="s">
        <v>4947</v>
      </c>
      <c r="B1320" t="s">
        <v>4507</v>
      </c>
      <c r="C1320" t="s">
        <v>4948</v>
      </c>
      <c r="D1320" t="s">
        <v>2623</v>
      </c>
      <c r="E1320" t="s">
        <v>1986</v>
      </c>
      <c r="F1320" t="s">
        <v>4949</v>
      </c>
      <c r="G1320" t="s">
        <v>2625</v>
      </c>
      <c r="H1320" t="s">
        <v>2626</v>
      </c>
      <c r="I1320" t="s">
        <v>2626</v>
      </c>
    </row>
    <row r="1321" spans="1:9" x14ac:dyDescent="0.25">
      <c r="A1321" t="s">
        <v>4947</v>
      </c>
      <c r="B1321" t="s">
        <v>4507</v>
      </c>
      <c r="C1321" t="s">
        <v>4948</v>
      </c>
      <c r="D1321" t="s">
        <v>4950</v>
      </c>
      <c r="E1321" t="s">
        <v>1986</v>
      </c>
      <c r="F1321" t="s">
        <v>4951</v>
      </c>
      <c r="G1321" t="s">
        <v>4952</v>
      </c>
      <c r="H1321" t="s">
        <v>4953</v>
      </c>
      <c r="I1321" t="s">
        <v>4953</v>
      </c>
    </row>
    <row r="1322" spans="1:9" x14ac:dyDescent="0.25">
      <c r="A1322" t="s">
        <v>4947</v>
      </c>
      <c r="B1322" t="s">
        <v>4507</v>
      </c>
      <c r="C1322" t="s">
        <v>4948</v>
      </c>
      <c r="D1322" t="s">
        <v>2630</v>
      </c>
      <c r="E1322" t="s">
        <v>1986</v>
      </c>
      <c r="F1322" t="s">
        <v>4954</v>
      </c>
      <c r="G1322" t="s">
        <v>2632</v>
      </c>
      <c r="H1322" t="s">
        <v>2633</v>
      </c>
      <c r="I1322" t="s">
        <v>2633</v>
      </c>
    </row>
    <row r="1323" spans="1:9" x14ac:dyDescent="0.25">
      <c r="A1323" t="s">
        <v>4947</v>
      </c>
      <c r="B1323" t="s">
        <v>4507</v>
      </c>
      <c r="C1323" t="s">
        <v>4948</v>
      </c>
      <c r="D1323" t="s">
        <v>4955</v>
      </c>
      <c r="E1323" t="s">
        <v>1986</v>
      </c>
      <c r="F1323" t="s">
        <v>4956</v>
      </c>
      <c r="G1323" t="s">
        <v>4957</v>
      </c>
      <c r="H1323" t="s">
        <v>4958</v>
      </c>
      <c r="I1323" t="s">
        <v>4958</v>
      </c>
    </row>
    <row r="1324" spans="1:9" x14ac:dyDescent="0.25">
      <c r="A1324" t="s">
        <v>4947</v>
      </c>
      <c r="B1324" t="s">
        <v>4507</v>
      </c>
      <c r="C1324" t="s">
        <v>4948</v>
      </c>
      <c r="D1324" t="s">
        <v>949</v>
      </c>
      <c r="E1324" t="s">
        <v>1986</v>
      </c>
      <c r="F1324" t="s">
        <v>4959</v>
      </c>
      <c r="G1324" t="s">
        <v>2617</v>
      </c>
      <c r="H1324" t="s">
        <v>2618</v>
      </c>
      <c r="I1324" t="s">
        <v>2618</v>
      </c>
    </row>
    <row r="1325" spans="1:9" x14ac:dyDescent="0.25">
      <c r="A1325" t="s">
        <v>4947</v>
      </c>
      <c r="B1325" t="s">
        <v>4507</v>
      </c>
      <c r="C1325" t="s">
        <v>4948</v>
      </c>
      <c r="D1325" t="s">
        <v>2612</v>
      </c>
      <c r="E1325" t="s">
        <v>1986</v>
      </c>
      <c r="F1325" t="s">
        <v>4960</v>
      </c>
      <c r="G1325" t="s">
        <v>2614</v>
      </c>
      <c r="H1325" t="s">
        <v>2615</v>
      </c>
      <c r="I1325" t="s">
        <v>2615</v>
      </c>
    </row>
    <row r="1326" spans="1:9" x14ac:dyDescent="0.25">
      <c r="A1326" t="s">
        <v>4947</v>
      </c>
      <c r="B1326" t="s">
        <v>4507</v>
      </c>
      <c r="C1326" t="s">
        <v>4948</v>
      </c>
      <c r="D1326" t="s">
        <v>2388</v>
      </c>
      <c r="E1326" t="s">
        <v>1986</v>
      </c>
      <c r="F1326" t="s">
        <v>4961</v>
      </c>
      <c r="G1326" t="s">
        <v>2610</v>
      </c>
      <c r="H1326" t="s">
        <v>2611</v>
      </c>
      <c r="I1326" t="s">
        <v>2611</v>
      </c>
    </row>
    <row r="1327" spans="1:9" x14ac:dyDescent="0.25">
      <c r="A1327" t="s">
        <v>4947</v>
      </c>
      <c r="B1327" t="s">
        <v>4507</v>
      </c>
      <c r="C1327" t="s">
        <v>4948</v>
      </c>
      <c r="D1327" t="s">
        <v>2619</v>
      </c>
      <c r="E1327" t="s">
        <v>1986</v>
      </c>
      <c r="F1327" t="s">
        <v>4962</v>
      </c>
      <c r="G1327" t="s">
        <v>2621</v>
      </c>
      <c r="H1327" t="s">
        <v>2622</v>
      </c>
      <c r="I1327" t="s">
        <v>2622</v>
      </c>
    </row>
    <row r="1328" spans="1:9" x14ac:dyDescent="0.25">
      <c r="A1328" t="s">
        <v>4947</v>
      </c>
      <c r="B1328" t="s">
        <v>4507</v>
      </c>
      <c r="C1328" t="s">
        <v>4948</v>
      </c>
      <c r="D1328" t="s">
        <v>2461</v>
      </c>
      <c r="E1328" t="s">
        <v>1986</v>
      </c>
      <c r="F1328" t="s">
        <v>4963</v>
      </c>
      <c r="G1328" t="s">
        <v>3101</v>
      </c>
      <c r="H1328" t="s">
        <v>3102</v>
      </c>
      <c r="I1328" t="s">
        <v>3102</v>
      </c>
    </row>
    <row r="1329" spans="1:9" x14ac:dyDescent="0.25">
      <c r="A1329" t="s">
        <v>4947</v>
      </c>
      <c r="B1329" t="s">
        <v>4507</v>
      </c>
      <c r="C1329" t="s">
        <v>4948</v>
      </c>
      <c r="D1329" t="s">
        <v>4964</v>
      </c>
      <c r="E1329" t="s">
        <v>1986</v>
      </c>
      <c r="F1329" t="s">
        <v>4965</v>
      </c>
      <c r="G1329" t="s">
        <v>4966</v>
      </c>
      <c r="H1329" t="s">
        <v>4967</v>
      </c>
      <c r="I1329" t="s">
        <v>4967</v>
      </c>
    </row>
    <row r="1330" spans="1:9" x14ac:dyDescent="0.25">
      <c r="A1330" t="s">
        <v>4968</v>
      </c>
      <c r="B1330" t="s">
        <v>4507</v>
      </c>
      <c r="C1330" t="s">
        <v>4969</v>
      </c>
      <c r="D1330" t="s">
        <v>2623</v>
      </c>
      <c r="E1330" t="s">
        <v>1986</v>
      </c>
      <c r="F1330" t="s">
        <v>4970</v>
      </c>
      <c r="G1330" t="s">
        <v>2625</v>
      </c>
      <c r="H1330" t="s">
        <v>2626</v>
      </c>
      <c r="I1330" t="s">
        <v>2626</v>
      </c>
    </row>
    <row r="1331" spans="1:9" x14ac:dyDescent="0.25">
      <c r="A1331" t="s">
        <v>4968</v>
      </c>
      <c r="B1331" t="s">
        <v>4507</v>
      </c>
      <c r="C1331" t="s">
        <v>4969</v>
      </c>
      <c r="D1331" t="s">
        <v>2662</v>
      </c>
      <c r="E1331" t="s">
        <v>1986</v>
      </c>
      <c r="F1331" t="s">
        <v>4971</v>
      </c>
      <c r="G1331" t="s">
        <v>4972</v>
      </c>
      <c r="H1331" t="s">
        <v>4973</v>
      </c>
      <c r="I1331" t="s">
        <v>4973</v>
      </c>
    </row>
    <row r="1332" spans="1:9" x14ac:dyDescent="0.25">
      <c r="A1332" t="s">
        <v>4968</v>
      </c>
      <c r="B1332" t="s">
        <v>4507</v>
      </c>
      <c r="C1332" t="s">
        <v>4969</v>
      </c>
      <c r="D1332" t="s">
        <v>3413</v>
      </c>
      <c r="E1332" t="s">
        <v>1986</v>
      </c>
      <c r="F1332" t="s">
        <v>4974</v>
      </c>
      <c r="G1332" t="s">
        <v>4975</v>
      </c>
      <c r="H1332" t="s">
        <v>4976</v>
      </c>
      <c r="I1332" t="s">
        <v>4976</v>
      </c>
    </row>
    <row r="1333" spans="1:9" x14ac:dyDescent="0.25">
      <c r="A1333" t="s">
        <v>4968</v>
      </c>
      <c r="B1333" t="s">
        <v>4507</v>
      </c>
      <c r="C1333" t="s">
        <v>4969</v>
      </c>
      <c r="D1333" t="s">
        <v>2630</v>
      </c>
      <c r="E1333" t="s">
        <v>1986</v>
      </c>
      <c r="F1333" t="s">
        <v>4977</v>
      </c>
      <c r="G1333" t="s">
        <v>2632</v>
      </c>
      <c r="H1333" t="s">
        <v>2633</v>
      </c>
      <c r="I1333" t="s">
        <v>2633</v>
      </c>
    </row>
    <row r="1334" spans="1:9" x14ac:dyDescent="0.25">
      <c r="A1334" t="s">
        <v>4968</v>
      </c>
      <c r="B1334" t="s">
        <v>4507</v>
      </c>
      <c r="C1334" t="s">
        <v>4969</v>
      </c>
      <c r="D1334" t="s">
        <v>949</v>
      </c>
      <c r="E1334" t="s">
        <v>1986</v>
      </c>
      <c r="F1334" t="s">
        <v>4978</v>
      </c>
      <c r="G1334" t="s">
        <v>2617</v>
      </c>
      <c r="H1334" t="s">
        <v>2618</v>
      </c>
      <c r="I1334" t="s">
        <v>2618</v>
      </c>
    </row>
    <row r="1335" spans="1:9" x14ac:dyDescent="0.25">
      <c r="A1335" t="s">
        <v>4968</v>
      </c>
      <c r="B1335" t="s">
        <v>4507</v>
      </c>
      <c r="C1335" t="s">
        <v>4969</v>
      </c>
      <c r="D1335" t="s">
        <v>2612</v>
      </c>
      <c r="E1335" t="s">
        <v>1986</v>
      </c>
      <c r="F1335" t="s">
        <v>4979</v>
      </c>
      <c r="G1335" t="s">
        <v>2614</v>
      </c>
      <c r="H1335" t="s">
        <v>2615</v>
      </c>
      <c r="I1335" t="s">
        <v>2615</v>
      </c>
    </row>
    <row r="1336" spans="1:9" x14ac:dyDescent="0.25">
      <c r="A1336" t="s">
        <v>4968</v>
      </c>
      <c r="B1336" t="s">
        <v>4507</v>
      </c>
      <c r="C1336" t="s">
        <v>4969</v>
      </c>
      <c r="D1336" t="s">
        <v>2388</v>
      </c>
      <c r="E1336" t="s">
        <v>1986</v>
      </c>
      <c r="F1336" t="s">
        <v>4980</v>
      </c>
      <c r="G1336" t="s">
        <v>2610</v>
      </c>
      <c r="H1336" t="s">
        <v>2611</v>
      </c>
      <c r="I1336" t="s">
        <v>2611</v>
      </c>
    </row>
    <row r="1337" spans="1:9" x14ac:dyDescent="0.25">
      <c r="A1337" t="s">
        <v>4968</v>
      </c>
      <c r="B1337" t="s">
        <v>4507</v>
      </c>
      <c r="C1337" t="s">
        <v>4969</v>
      </c>
      <c r="D1337" t="s">
        <v>2619</v>
      </c>
      <c r="E1337" t="s">
        <v>1986</v>
      </c>
      <c r="F1337" t="s">
        <v>4981</v>
      </c>
      <c r="G1337" t="s">
        <v>2621</v>
      </c>
      <c r="H1337" t="s">
        <v>2622</v>
      </c>
      <c r="I1337" t="s">
        <v>2622</v>
      </c>
    </row>
    <row r="1338" spans="1:9" x14ac:dyDescent="0.25">
      <c r="A1338" t="s">
        <v>4968</v>
      </c>
      <c r="B1338" t="s">
        <v>4507</v>
      </c>
      <c r="C1338" t="s">
        <v>4969</v>
      </c>
      <c r="D1338" t="s">
        <v>3680</v>
      </c>
      <c r="E1338" t="s">
        <v>1986</v>
      </c>
      <c r="F1338" t="s">
        <v>4982</v>
      </c>
      <c r="G1338" t="s">
        <v>4983</v>
      </c>
      <c r="H1338" t="s">
        <v>4984</v>
      </c>
      <c r="I1338" t="s">
        <v>4984</v>
      </c>
    </row>
    <row r="1339" spans="1:9" x14ac:dyDescent="0.25">
      <c r="A1339" t="s">
        <v>4968</v>
      </c>
      <c r="B1339" t="s">
        <v>4507</v>
      </c>
      <c r="C1339" t="s">
        <v>4969</v>
      </c>
      <c r="D1339" t="s">
        <v>3058</v>
      </c>
      <c r="E1339" t="s">
        <v>1986</v>
      </c>
      <c r="F1339" t="s">
        <v>4985</v>
      </c>
      <c r="G1339" t="s">
        <v>4986</v>
      </c>
      <c r="H1339" t="s">
        <v>4987</v>
      </c>
      <c r="I1339" t="s">
        <v>4987</v>
      </c>
    </row>
    <row r="1340" spans="1:9" x14ac:dyDescent="0.25">
      <c r="A1340" t="s">
        <v>4988</v>
      </c>
      <c r="B1340" t="s">
        <v>4507</v>
      </c>
      <c r="C1340" t="s">
        <v>4989</v>
      </c>
      <c r="D1340" t="s">
        <v>2623</v>
      </c>
      <c r="E1340" t="s">
        <v>1986</v>
      </c>
      <c r="F1340" t="s">
        <v>4990</v>
      </c>
      <c r="G1340" t="s">
        <v>2625</v>
      </c>
      <c r="H1340" t="s">
        <v>2626</v>
      </c>
      <c r="I1340" t="s">
        <v>2626</v>
      </c>
    </row>
    <row r="1341" spans="1:9" x14ac:dyDescent="0.25">
      <c r="A1341" t="s">
        <v>4988</v>
      </c>
      <c r="B1341" t="s">
        <v>4507</v>
      </c>
      <c r="C1341" t="s">
        <v>4989</v>
      </c>
      <c r="D1341" t="s">
        <v>4950</v>
      </c>
      <c r="E1341" t="s">
        <v>1986</v>
      </c>
      <c r="F1341" t="s">
        <v>4991</v>
      </c>
      <c r="G1341" t="s">
        <v>4952</v>
      </c>
      <c r="H1341" t="s">
        <v>4953</v>
      </c>
      <c r="I1341" t="s">
        <v>4953</v>
      </c>
    </row>
    <row r="1342" spans="1:9" x14ac:dyDescent="0.25">
      <c r="A1342" t="s">
        <v>4988</v>
      </c>
      <c r="B1342" t="s">
        <v>4507</v>
      </c>
      <c r="C1342" t="s">
        <v>4989</v>
      </c>
      <c r="D1342" t="s">
        <v>2630</v>
      </c>
      <c r="E1342" t="s">
        <v>1986</v>
      </c>
      <c r="F1342" t="s">
        <v>4992</v>
      </c>
      <c r="G1342" t="s">
        <v>2632</v>
      </c>
      <c r="H1342" t="s">
        <v>2633</v>
      </c>
      <c r="I1342" t="s">
        <v>2633</v>
      </c>
    </row>
    <row r="1343" spans="1:9" x14ac:dyDescent="0.25">
      <c r="A1343" t="s">
        <v>4988</v>
      </c>
      <c r="B1343" t="s">
        <v>4507</v>
      </c>
      <c r="C1343" t="s">
        <v>4989</v>
      </c>
      <c r="D1343" t="s">
        <v>949</v>
      </c>
      <c r="E1343" t="s">
        <v>1986</v>
      </c>
      <c r="F1343" t="s">
        <v>4993</v>
      </c>
      <c r="G1343" t="s">
        <v>2617</v>
      </c>
      <c r="H1343" t="s">
        <v>2618</v>
      </c>
      <c r="I1343" t="s">
        <v>2618</v>
      </c>
    </row>
    <row r="1344" spans="1:9" x14ac:dyDescent="0.25">
      <c r="A1344" t="s">
        <v>4988</v>
      </c>
      <c r="B1344" t="s">
        <v>4507</v>
      </c>
      <c r="C1344" t="s">
        <v>4989</v>
      </c>
      <c r="D1344" t="s">
        <v>2612</v>
      </c>
      <c r="E1344" t="s">
        <v>1986</v>
      </c>
      <c r="F1344" t="s">
        <v>4994</v>
      </c>
      <c r="G1344" t="s">
        <v>2614</v>
      </c>
      <c r="H1344" t="s">
        <v>2615</v>
      </c>
      <c r="I1344" t="s">
        <v>2615</v>
      </c>
    </row>
    <row r="1345" spans="1:9" x14ac:dyDescent="0.25">
      <c r="A1345" t="s">
        <v>4988</v>
      </c>
      <c r="B1345" t="s">
        <v>4507</v>
      </c>
      <c r="C1345" t="s">
        <v>4989</v>
      </c>
      <c r="D1345" t="s">
        <v>2388</v>
      </c>
      <c r="E1345" t="s">
        <v>1986</v>
      </c>
      <c r="F1345" t="s">
        <v>4995</v>
      </c>
      <c r="G1345" t="s">
        <v>2610</v>
      </c>
      <c r="H1345" t="s">
        <v>2611</v>
      </c>
      <c r="I1345" t="s">
        <v>2611</v>
      </c>
    </row>
    <row r="1346" spans="1:9" x14ac:dyDescent="0.25">
      <c r="A1346" t="s">
        <v>4988</v>
      </c>
      <c r="B1346" t="s">
        <v>4507</v>
      </c>
      <c r="C1346" t="s">
        <v>4989</v>
      </c>
      <c r="D1346" t="s">
        <v>2619</v>
      </c>
      <c r="E1346" t="s">
        <v>1986</v>
      </c>
      <c r="F1346" t="s">
        <v>4996</v>
      </c>
      <c r="G1346" t="s">
        <v>2621</v>
      </c>
      <c r="H1346" t="s">
        <v>2622</v>
      </c>
      <c r="I1346" t="s">
        <v>2622</v>
      </c>
    </row>
    <row r="1347" spans="1:9" x14ac:dyDescent="0.25">
      <c r="A1347" t="s">
        <v>4988</v>
      </c>
      <c r="B1347" t="s">
        <v>4507</v>
      </c>
      <c r="C1347" t="s">
        <v>4989</v>
      </c>
      <c r="D1347" t="s">
        <v>3219</v>
      </c>
      <c r="E1347" t="s">
        <v>1986</v>
      </c>
      <c r="F1347" t="s">
        <v>4997</v>
      </c>
      <c r="G1347" t="s">
        <v>4998</v>
      </c>
      <c r="H1347" t="s">
        <v>4999</v>
      </c>
      <c r="I1347" t="s">
        <v>4999</v>
      </c>
    </row>
    <row r="1348" spans="1:9" x14ac:dyDescent="0.25">
      <c r="A1348" t="s">
        <v>4988</v>
      </c>
      <c r="B1348" t="s">
        <v>4507</v>
      </c>
      <c r="C1348" t="s">
        <v>4989</v>
      </c>
      <c r="D1348" t="s">
        <v>997</v>
      </c>
      <c r="E1348" t="s">
        <v>1986</v>
      </c>
      <c r="F1348" t="s">
        <v>5000</v>
      </c>
      <c r="G1348" t="s">
        <v>2628</v>
      </c>
      <c r="H1348" t="s">
        <v>2629</v>
      </c>
      <c r="I1348" t="s">
        <v>2629</v>
      </c>
    </row>
    <row r="1349" spans="1:9" x14ac:dyDescent="0.25">
      <c r="A1349" t="s">
        <v>4988</v>
      </c>
      <c r="B1349" t="s">
        <v>4507</v>
      </c>
      <c r="C1349" t="s">
        <v>4989</v>
      </c>
      <c r="D1349" t="s">
        <v>5001</v>
      </c>
      <c r="E1349" t="s">
        <v>1986</v>
      </c>
      <c r="F1349" t="s">
        <v>5002</v>
      </c>
      <c r="G1349" t="s">
        <v>5003</v>
      </c>
      <c r="H1349" t="s">
        <v>5004</v>
      </c>
      <c r="I1349" t="s">
        <v>5004</v>
      </c>
    </row>
    <row r="1350" spans="1:9" x14ac:dyDescent="0.25">
      <c r="A1350" t="s">
        <v>5005</v>
      </c>
      <c r="B1350" t="s">
        <v>4507</v>
      </c>
      <c r="C1350" t="s">
        <v>5006</v>
      </c>
      <c r="D1350" t="s">
        <v>87</v>
      </c>
      <c r="E1350" t="s">
        <v>1986</v>
      </c>
      <c r="F1350" t="s">
        <v>5007</v>
      </c>
      <c r="G1350" t="s">
        <v>2841</v>
      </c>
      <c r="H1350" t="s">
        <v>2842</v>
      </c>
      <c r="I1350" s="6" t="s">
        <v>3181</v>
      </c>
    </row>
    <row r="1351" spans="1:9" x14ac:dyDescent="0.25">
      <c r="A1351" t="s">
        <v>5005</v>
      </c>
      <c r="B1351" t="s">
        <v>4507</v>
      </c>
      <c r="C1351" t="s">
        <v>5006</v>
      </c>
      <c r="D1351" t="s">
        <v>321</v>
      </c>
      <c r="E1351" t="s">
        <v>1986</v>
      </c>
      <c r="F1351" t="s">
        <v>5008</v>
      </c>
      <c r="G1351" t="s">
        <v>5009</v>
      </c>
      <c r="H1351" t="s">
        <v>5010</v>
      </c>
      <c r="I1351" t="s">
        <v>5010</v>
      </c>
    </row>
    <row r="1352" spans="1:9" x14ac:dyDescent="0.25">
      <c r="A1352" t="s">
        <v>5005</v>
      </c>
      <c r="B1352" t="s">
        <v>4507</v>
      </c>
      <c r="C1352" t="s">
        <v>5006</v>
      </c>
      <c r="D1352" t="s">
        <v>717</v>
      </c>
      <c r="E1352" t="s">
        <v>1986</v>
      </c>
      <c r="F1352" t="s">
        <v>5011</v>
      </c>
      <c r="G1352" t="s">
        <v>2838</v>
      </c>
      <c r="H1352" t="s">
        <v>2839</v>
      </c>
      <c r="I1352" s="6" t="s">
        <v>718</v>
      </c>
    </row>
    <row r="1353" spans="1:9" x14ac:dyDescent="0.25">
      <c r="A1353" t="s">
        <v>5005</v>
      </c>
      <c r="B1353" t="s">
        <v>4507</v>
      </c>
      <c r="C1353" t="s">
        <v>5006</v>
      </c>
      <c r="D1353" t="s">
        <v>665</v>
      </c>
      <c r="E1353" t="s">
        <v>1986</v>
      </c>
      <c r="F1353" t="s">
        <v>5012</v>
      </c>
      <c r="G1353" t="s">
        <v>2828</v>
      </c>
      <c r="H1353" t="s">
        <v>2829</v>
      </c>
      <c r="I1353" s="6" t="s">
        <v>733</v>
      </c>
    </row>
    <row r="1354" spans="1:9" x14ac:dyDescent="0.25">
      <c r="A1354" t="s">
        <v>5005</v>
      </c>
      <c r="B1354" t="s">
        <v>4507</v>
      </c>
      <c r="C1354" t="s">
        <v>5006</v>
      </c>
      <c r="D1354" t="s">
        <v>673</v>
      </c>
      <c r="E1354" t="s">
        <v>1986</v>
      </c>
      <c r="F1354" t="s">
        <v>5013</v>
      </c>
      <c r="G1354" t="s">
        <v>2815</v>
      </c>
      <c r="H1354" t="s">
        <v>2816</v>
      </c>
      <c r="I1354" s="6" t="s">
        <v>2817</v>
      </c>
    </row>
    <row r="1355" spans="1:9" x14ac:dyDescent="0.25">
      <c r="A1355" t="s">
        <v>5005</v>
      </c>
      <c r="B1355" t="s">
        <v>4507</v>
      </c>
      <c r="C1355" t="s">
        <v>5006</v>
      </c>
      <c r="D1355" t="s">
        <v>2325</v>
      </c>
      <c r="E1355" t="s">
        <v>1986</v>
      </c>
      <c r="F1355" t="s">
        <v>5014</v>
      </c>
      <c r="G1355" t="s">
        <v>2819</v>
      </c>
      <c r="H1355" t="s">
        <v>2820</v>
      </c>
      <c r="I1355" s="6" t="s">
        <v>2821</v>
      </c>
    </row>
    <row r="1356" spans="1:9" x14ac:dyDescent="0.25">
      <c r="A1356" t="s">
        <v>5005</v>
      </c>
      <c r="B1356" t="s">
        <v>4507</v>
      </c>
      <c r="C1356" t="s">
        <v>5006</v>
      </c>
      <c r="D1356" t="s">
        <v>2822</v>
      </c>
      <c r="E1356" t="s">
        <v>1986</v>
      </c>
      <c r="F1356" t="s">
        <v>5015</v>
      </c>
      <c r="G1356" t="s">
        <v>2824</v>
      </c>
      <c r="H1356" t="s">
        <v>2825</v>
      </c>
      <c r="I1356" s="6" t="s">
        <v>2826</v>
      </c>
    </row>
    <row r="1357" spans="1:9" x14ac:dyDescent="0.25">
      <c r="A1357" t="s">
        <v>5005</v>
      </c>
      <c r="B1357" t="s">
        <v>4507</v>
      </c>
      <c r="C1357" t="s">
        <v>5006</v>
      </c>
      <c r="D1357" t="s">
        <v>772</v>
      </c>
      <c r="E1357" t="s">
        <v>1986</v>
      </c>
      <c r="F1357" t="s">
        <v>5016</v>
      </c>
      <c r="G1357" t="s">
        <v>3490</v>
      </c>
      <c r="H1357" t="s">
        <v>3491</v>
      </c>
      <c r="I1357" t="s">
        <v>3491</v>
      </c>
    </row>
    <row r="1358" spans="1:9" x14ac:dyDescent="0.25">
      <c r="A1358" t="s">
        <v>5005</v>
      </c>
      <c r="B1358" t="s">
        <v>4507</v>
      </c>
      <c r="C1358" t="s">
        <v>5006</v>
      </c>
      <c r="D1358" t="s">
        <v>5017</v>
      </c>
      <c r="E1358" t="s">
        <v>1986</v>
      </c>
      <c r="F1358" t="s">
        <v>5018</v>
      </c>
      <c r="G1358" t="s">
        <v>5019</v>
      </c>
      <c r="H1358" t="s">
        <v>5020</v>
      </c>
      <c r="I1358" t="s">
        <v>5020</v>
      </c>
    </row>
    <row r="1359" spans="1:9" x14ac:dyDescent="0.25">
      <c r="A1359" t="s">
        <v>5005</v>
      </c>
      <c r="B1359" t="s">
        <v>4507</v>
      </c>
      <c r="C1359" t="s">
        <v>5006</v>
      </c>
      <c r="D1359" t="s">
        <v>3537</v>
      </c>
      <c r="E1359" t="s">
        <v>1986</v>
      </c>
      <c r="F1359" t="s">
        <v>5021</v>
      </c>
      <c r="G1359" t="s">
        <v>5022</v>
      </c>
      <c r="H1359" t="s">
        <v>5023</v>
      </c>
      <c r="I1359" t="s">
        <v>5023</v>
      </c>
    </row>
    <row r="1360" spans="1:9" x14ac:dyDescent="0.25">
      <c r="A1360" t="s">
        <v>5024</v>
      </c>
      <c r="B1360" t="s">
        <v>4507</v>
      </c>
      <c r="C1360" t="s">
        <v>5025</v>
      </c>
      <c r="D1360" t="s">
        <v>87</v>
      </c>
      <c r="E1360" t="s">
        <v>1986</v>
      </c>
      <c r="F1360" t="s">
        <v>5026</v>
      </c>
      <c r="G1360" t="s">
        <v>2841</v>
      </c>
      <c r="H1360" t="s">
        <v>2842</v>
      </c>
      <c r="I1360" s="6" t="s">
        <v>2843</v>
      </c>
    </row>
    <row r="1361" spans="1:9" x14ac:dyDescent="0.25">
      <c r="A1361" t="s">
        <v>5024</v>
      </c>
      <c r="B1361" t="s">
        <v>4507</v>
      </c>
      <c r="C1361" t="s">
        <v>5025</v>
      </c>
      <c r="D1361" t="s">
        <v>297</v>
      </c>
      <c r="E1361" t="s">
        <v>1986</v>
      </c>
      <c r="F1361" t="s">
        <v>5027</v>
      </c>
      <c r="G1361" t="s">
        <v>5028</v>
      </c>
      <c r="H1361" t="s">
        <v>2068</v>
      </c>
      <c r="I1361" t="s">
        <v>2068</v>
      </c>
    </row>
    <row r="1362" spans="1:9" x14ac:dyDescent="0.25">
      <c r="A1362" t="s">
        <v>5024</v>
      </c>
      <c r="B1362" t="s">
        <v>4507</v>
      </c>
      <c r="C1362" t="s">
        <v>5025</v>
      </c>
      <c r="D1362" t="s">
        <v>717</v>
      </c>
      <c r="E1362" t="s">
        <v>1986</v>
      </c>
      <c r="F1362" t="s">
        <v>5029</v>
      </c>
      <c r="G1362" t="s">
        <v>2838</v>
      </c>
      <c r="H1362" t="s">
        <v>2839</v>
      </c>
      <c r="I1362" s="6" t="s">
        <v>718</v>
      </c>
    </row>
    <row r="1363" spans="1:9" x14ac:dyDescent="0.25">
      <c r="A1363" t="s">
        <v>5024</v>
      </c>
      <c r="B1363" t="s">
        <v>4507</v>
      </c>
      <c r="C1363" t="s">
        <v>5025</v>
      </c>
      <c r="D1363" t="s">
        <v>665</v>
      </c>
      <c r="E1363" t="s">
        <v>1986</v>
      </c>
      <c r="F1363" t="s">
        <v>5030</v>
      </c>
      <c r="G1363" t="s">
        <v>2828</v>
      </c>
      <c r="H1363" t="s">
        <v>2829</v>
      </c>
      <c r="I1363" s="6" t="s">
        <v>733</v>
      </c>
    </row>
    <row r="1364" spans="1:9" x14ac:dyDescent="0.25">
      <c r="A1364" t="s">
        <v>5024</v>
      </c>
      <c r="B1364" t="s">
        <v>4507</v>
      </c>
      <c r="C1364" t="s">
        <v>5025</v>
      </c>
      <c r="D1364" t="s">
        <v>673</v>
      </c>
      <c r="E1364" t="s">
        <v>1986</v>
      </c>
      <c r="F1364" t="s">
        <v>5031</v>
      </c>
      <c r="G1364" t="s">
        <v>2815</v>
      </c>
      <c r="H1364" t="s">
        <v>2816</v>
      </c>
      <c r="I1364" s="6" t="s">
        <v>2817</v>
      </c>
    </row>
    <row r="1365" spans="1:9" x14ac:dyDescent="0.25">
      <c r="A1365" t="s">
        <v>5024</v>
      </c>
      <c r="B1365" t="s">
        <v>4507</v>
      </c>
      <c r="C1365" t="s">
        <v>5025</v>
      </c>
      <c r="D1365" t="s">
        <v>744</v>
      </c>
      <c r="E1365" t="s">
        <v>1986</v>
      </c>
      <c r="F1365" t="s">
        <v>5032</v>
      </c>
      <c r="G1365" t="s">
        <v>5033</v>
      </c>
      <c r="H1365" t="s">
        <v>2070</v>
      </c>
      <c r="I1365" s="6" t="s">
        <v>5034</v>
      </c>
    </row>
    <row r="1366" spans="1:9" x14ac:dyDescent="0.25">
      <c r="A1366" t="s">
        <v>5024</v>
      </c>
      <c r="B1366" t="s">
        <v>4507</v>
      </c>
      <c r="C1366" t="s">
        <v>5025</v>
      </c>
      <c r="D1366" t="s">
        <v>2325</v>
      </c>
      <c r="E1366" t="s">
        <v>1986</v>
      </c>
      <c r="F1366" t="s">
        <v>5035</v>
      </c>
      <c r="G1366" t="s">
        <v>2819</v>
      </c>
      <c r="H1366" t="s">
        <v>2820</v>
      </c>
      <c r="I1366" s="6" t="s">
        <v>2821</v>
      </c>
    </row>
    <row r="1367" spans="1:9" x14ac:dyDescent="0.25">
      <c r="A1367" t="s">
        <v>5024</v>
      </c>
      <c r="B1367" t="s">
        <v>4507</v>
      </c>
      <c r="C1367" t="s">
        <v>5025</v>
      </c>
      <c r="D1367" t="s">
        <v>2822</v>
      </c>
      <c r="E1367" t="s">
        <v>1986</v>
      </c>
      <c r="F1367" t="s">
        <v>5036</v>
      </c>
      <c r="G1367" t="s">
        <v>2824</v>
      </c>
      <c r="H1367" t="s">
        <v>2825</v>
      </c>
      <c r="I1367" s="6" t="s">
        <v>2826</v>
      </c>
    </row>
    <row r="1368" spans="1:9" x14ac:dyDescent="0.25">
      <c r="A1368" t="s">
        <v>5024</v>
      </c>
      <c r="B1368" t="s">
        <v>4507</v>
      </c>
      <c r="C1368" t="s">
        <v>5025</v>
      </c>
      <c r="D1368" t="s">
        <v>772</v>
      </c>
      <c r="E1368" t="s">
        <v>1986</v>
      </c>
      <c r="F1368" t="s">
        <v>5037</v>
      </c>
      <c r="G1368" t="s">
        <v>3490</v>
      </c>
      <c r="H1368" t="s">
        <v>3491</v>
      </c>
      <c r="I1368" t="s">
        <v>3491</v>
      </c>
    </row>
    <row r="1369" spans="1:9" x14ac:dyDescent="0.25">
      <c r="A1369" t="s">
        <v>5024</v>
      </c>
      <c r="B1369" t="s">
        <v>4507</v>
      </c>
      <c r="C1369" t="s">
        <v>5025</v>
      </c>
      <c r="D1369" t="s">
        <v>1928</v>
      </c>
      <c r="E1369" t="s">
        <v>1986</v>
      </c>
      <c r="F1369" t="s">
        <v>5038</v>
      </c>
      <c r="G1369" t="s">
        <v>5039</v>
      </c>
      <c r="H1369" t="s">
        <v>5040</v>
      </c>
      <c r="I1369" t="s">
        <v>5040</v>
      </c>
    </row>
    <row r="1370" spans="1:9" x14ac:dyDescent="0.25">
      <c r="A1370" t="s">
        <v>5041</v>
      </c>
      <c r="B1370" t="s">
        <v>4507</v>
      </c>
      <c r="C1370" t="s">
        <v>5042</v>
      </c>
      <c r="D1370" t="s">
        <v>87</v>
      </c>
      <c r="E1370" t="s">
        <v>1986</v>
      </c>
      <c r="F1370" t="s">
        <v>5043</v>
      </c>
      <c r="G1370" t="s">
        <v>2841</v>
      </c>
      <c r="H1370" t="s">
        <v>2842</v>
      </c>
      <c r="I1370" t="str">
        <f>H1370&amp;"||Med"</f>
        <v>FRA|Atlantic bluefin tuna||Med</v>
      </c>
    </row>
    <row r="1371" spans="1:9" x14ac:dyDescent="0.25">
      <c r="A1371" t="s">
        <v>5041</v>
      </c>
      <c r="B1371" t="s">
        <v>4507</v>
      </c>
      <c r="C1371" t="s">
        <v>5042</v>
      </c>
      <c r="D1371" t="s">
        <v>638</v>
      </c>
      <c r="E1371" t="s">
        <v>1986</v>
      </c>
      <c r="F1371" t="s">
        <v>5044</v>
      </c>
      <c r="G1371" t="s">
        <v>2834</v>
      </c>
      <c r="H1371" t="s">
        <v>2835</v>
      </c>
      <c r="I1371" t="str">
        <f t="shared" ref="I1371:I1379" si="7">H1371&amp;"||Med"</f>
        <v>FRA|Blue whiting(=Poutassou)||Med</v>
      </c>
    </row>
    <row r="1372" spans="1:9" x14ac:dyDescent="0.25">
      <c r="A1372" t="s">
        <v>5041</v>
      </c>
      <c r="B1372" t="s">
        <v>4507</v>
      </c>
      <c r="C1372" t="s">
        <v>5042</v>
      </c>
      <c r="D1372" t="s">
        <v>5045</v>
      </c>
      <c r="E1372" t="s">
        <v>1986</v>
      </c>
      <c r="F1372" t="s">
        <v>5046</v>
      </c>
      <c r="G1372" t="s">
        <v>5047</v>
      </c>
      <c r="H1372" t="s">
        <v>5048</v>
      </c>
      <c r="I1372" t="str">
        <f t="shared" si="7"/>
        <v>FRA|Common European bittersweet||Med</v>
      </c>
    </row>
    <row r="1373" spans="1:9" x14ac:dyDescent="0.25">
      <c r="A1373" t="s">
        <v>5041</v>
      </c>
      <c r="B1373" t="s">
        <v>4507</v>
      </c>
      <c r="C1373" t="s">
        <v>5042</v>
      </c>
      <c r="D1373" t="s">
        <v>717</v>
      </c>
      <c r="E1373" t="s">
        <v>1986</v>
      </c>
      <c r="F1373" t="s">
        <v>5049</v>
      </c>
      <c r="G1373" t="s">
        <v>2838</v>
      </c>
      <c r="H1373" t="s">
        <v>2839</v>
      </c>
      <c r="I1373" t="str">
        <f t="shared" si="7"/>
        <v>FRA|Common sole||Med</v>
      </c>
    </row>
    <row r="1374" spans="1:9" x14ac:dyDescent="0.25">
      <c r="A1374" t="s">
        <v>5041</v>
      </c>
      <c r="B1374" t="s">
        <v>4507</v>
      </c>
      <c r="C1374" t="s">
        <v>5042</v>
      </c>
      <c r="D1374" t="s">
        <v>665</v>
      </c>
      <c r="E1374" t="s">
        <v>1986</v>
      </c>
      <c r="F1374" t="s">
        <v>5050</v>
      </c>
      <c r="G1374" t="s">
        <v>2828</v>
      </c>
      <c r="H1374" t="s">
        <v>2829</v>
      </c>
      <c r="I1374" t="str">
        <f t="shared" si="7"/>
        <v>FRA|European hake||Med</v>
      </c>
    </row>
    <row r="1375" spans="1:9" x14ac:dyDescent="0.25">
      <c r="A1375" t="s">
        <v>5041</v>
      </c>
      <c r="B1375" t="s">
        <v>4507</v>
      </c>
      <c r="C1375" t="s">
        <v>5042</v>
      </c>
      <c r="D1375" t="s">
        <v>673</v>
      </c>
      <c r="E1375" t="s">
        <v>1986</v>
      </c>
      <c r="F1375" t="s">
        <v>5051</v>
      </c>
      <c r="G1375" t="s">
        <v>2815</v>
      </c>
      <c r="H1375" t="s">
        <v>2816</v>
      </c>
      <c r="I1375" t="str">
        <f t="shared" si="7"/>
        <v>FRA|European pilchard(=Sardine)||Med</v>
      </c>
    </row>
    <row r="1376" spans="1:9" x14ac:dyDescent="0.25">
      <c r="A1376" t="s">
        <v>5041</v>
      </c>
      <c r="B1376" t="s">
        <v>4507</v>
      </c>
      <c r="C1376" t="s">
        <v>5042</v>
      </c>
      <c r="D1376" t="s">
        <v>2325</v>
      </c>
      <c r="E1376" t="s">
        <v>1986</v>
      </c>
      <c r="F1376" t="s">
        <v>5052</v>
      </c>
      <c r="G1376" t="s">
        <v>2819</v>
      </c>
      <c r="H1376" t="s">
        <v>2820</v>
      </c>
      <c r="I1376" t="str">
        <f t="shared" si="7"/>
        <v>FRA|Great Atlantic scallop||Med</v>
      </c>
    </row>
    <row r="1377" spans="1:9" x14ac:dyDescent="0.25">
      <c r="A1377" t="s">
        <v>5041</v>
      </c>
      <c r="B1377" t="s">
        <v>4507</v>
      </c>
      <c r="C1377" t="s">
        <v>5042</v>
      </c>
      <c r="D1377" t="s">
        <v>2822</v>
      </c>
      <c r="E1377" t="s">
        <v>1986</v>
      </c>
      <c r="F1377" t="s">
        <v>5053</v>
      </c>
      <c r="G1377" t="s">
        <v>2824</v>
      </c>
      <c r="H1377" t="s">
        <v>2825</v>
      </c>
      <c r="I1377" t="str">
        <f t="shared" si="7"/>
        <v>FRA|Monkfishes nei||Med</v>
      </c>
    </row>
    <row r="1378" spans="1:9" x14ac:dyDescent="0.25">
      <c r="A1378" t="s">
        <v>5041</v>
      </c>
      <c r="B1378" t="s">
        <v>4507</v>
      </c>
      <c r="C1378" t="s">
        <v>5042</v>
      </c>
      <c r="D1378" t="s">
        <v>5054</v>
      </c>
      <c r="E1378" t="s">
        <v>1986</v>
      </c>
      <c r="F1378" t="s">
        <v>5055</v>
      </c>
      <c r="G1378" t="s">
        <v>5056</v>
      </c>
      <c r="H1378" t="s">
        <v>5057</v>
      </c>
      <c r="I1378" t="str">
        <f t="shared" si="7"/>
        <v>FRA|Whelk||Med</v>
      </c>
    </row>
    <row r="1379" spans="1:9" x14ac:dyDescent="0.25">
      <c r="A1379" t="s">
        <v>5041</v>
      </c>
      <c r="B1379" t="s">
        <v>4507</v>
      </c>
      <c r="C1379" t="s">
        <v>5042</v>
      </c>
      <c r="D1379" t="s">
        <v>761</v>
      </c>
      <c r="E1379" t="s">
        <v>1986</v>
      </c>
      <c r="F1379" t="s">
        <v>5058</v>
      </c>
      <c r="G1379" t="s">
        <v>5059</v>
      </c>
      <c r="H1379" t="s">
        <v>2074</v>
      </c>
      <c r="I1379" t="str">
        <f t="shared" si="7"/>
        <v>FRA|Whiting||Med</v>
      </c>
    </row>
    <row r="1380" spans="1:9" x14ac:dyDescent="0.25">
      <c r="A1380" t="s">
        <v>5060</v>
      </c>
      <c r="B1380" t="s">
        <v>4507</v>
      </c>
      <c r="C1380" t="s">
        <v>5061</v>
      </c>
      <c r="D1380" t="s">
        <v>297</v>
      </c>
      <c r="E1380" t="s">
        <v>1986</v>
      </c>
      <c r="F1380" t="s">
        <v>5062</v>
      </c>
      <c r="G1380" t="s">
        <v>2488</v>
      </c>
      <c r="H1380" t="s">
        <v>2088</v>
      </c>
      <c r="I1380" t="s">
        <v>2088</v>
      </c>
    </row>
    <row r="1381" spans="1:9" x14ac:dyDescent="0.25">
      <c r="A1381" t="s">
        <v>5060</v>
      </c>
      <c r="B1381" t="s">
        <v>4507</v>
      </c>
      <c r="C1381" t="s">
        <v>5061</v>
      </c>
      <c r="D1381" t="s">
        <v>321</v>
      </c>
      <c r="E1381" t="s">
        <v>1986</v>
      </c>
      <c r="F1381" t="s">
        <v>5063</v>
      </c>
      <c r="G1381" t="s">
        <v>2484</v>
      </c>
      <c r="H1381" t="s">
        <v>2089</v>
      </c>
      <c r="I1381" t="s">
        <v>2089</v>
      </c>
    </row>
    <row r="1382" spans="1:9" x14ac:dyDescent="0.25">
      <c r="A1382" t="s">
        <v>5060</v>
      </c>
      <c r="B1382" t="s">
        <v>4507</v>
      </c>
      <c r="C1382" t="s">
        <v>5061</v>
      </c>
      <c r="D1382" t="s">
        <v>332</v>
      </c>
      <c r="E1382" t="s">
        <v>1986</v>
      </c>
      <c r="F1382" t="s">
        <v>5064</v>
      </c>
      <c r="G1382" t="s">
        <v>2493</v>
      </c>
      <c r="H1382" t="s">
        <v>2494</v>
      </c>
      <c r="I1382" t="s">
        <v>2494</v>
      </c>
    </row>
    <row r="1383" spans="1:9" x14ac:dyDescent="0.25">
      <c r="A1383" t="s">
        <v>5060</v>
      </c>
      <c r="B1383" t="s">
        <v>4507</v>
      </c>
      <c r="C1383" t="s">
        <v>5061</v>
      </c>
      <c r="D1383" t="s">
        <v>337</v>
      </c>
      <c r="E1383" t="s">
        <v>1986</v>
      </c>
      <c r="F1383" t="s">
        <v>5065</v>
      </c>
      <c r="G1383" t="s">
        <v>5066</v>
      </c>
      <c r="H1383" t="s">
        <v>5067</v>
      </c>
      <c r="I1383" t="s">
        <v>5067</v>
      </c>
    </row>
    <row r="1384" spans="1:9" x14ac:dyDescent="0.25">
      <c r="A1384" t="s">
        <v>5060</v>
      </c>
      <c r="B1384" t="s">
        <v>4507</v>
      </c>
      <c r="C1384" t="s">
        <v>5061</v>
      </c>
      <c r="D1384" t="s">
        <v>1246</v>
      </c>
      <c r="E1384" t="s">
        <v>1986</v>
      </c>
      <c r="F1384" t="s">
        <v>5068</v>
      </c>
      <c r="G1384" t="s">
        <v>5069</v>
      </c>
      <c r="H1384" t="s">
        <v>5070</v>
      </c>
      <c r="I1384" t="s">
        <v>5070</v>
      </c>
    </row>
    <row r="1385" spans="1:9" x14ac:dyDescent="0.25">
      <c r="A1385" t="s">
        <v>5060</v>
      </c>
      <c r="B1385" t="s">
        <v>4507</v>
      </c>
      <c r="C1385" t="s">
        <v>5061</v>
      </c>
      <c r="D1385" t="s">
        <v>638</v>
      </c>
      <c r="E1385" t="s">
        <v>1986</v>
      </c>
      <c r="F1385" t="s">
        <v>5071</v>
      </c>
      <c r="G1385" t="s">
        <v>2490</v>
      </c>
      <c r="H1385" t="s">
        <v>2491</v>
      </c>
      <c r="I1385" t="s">
        <v>2491</v>
      </c>
    </row>
    <row r="1386" spans="1:9" x14ac:dyDescent="0.25">
      <c r="A1386" t="s">
        <v>5060</v>
      </c>
      <c r="B1386" t="s">
        <v>4507</v>
      </c>
      <c r="C1386" t="s">
        <v>5061</v>
      </c>
      <c r="D1386" t="s">
        <v>881</v>
      </c>
      <c r="E1386" t="s">
        <v>1986</v>
      </c>
      <c r="F1386" t="s">
        <v>5072</v>
      </c>
      <c r="G1386" t="s">
        <v>2486</v>
      </c>
      <c r="H1386" t="s">
        <v>2090</v>
      </c>
      <c r="I1386" t="s">
        <v>2090</v>
      </c>
    </row>
    <row r="1387" spans="1:9" x14ac:dyDescent="0.25">
      <c r="A1387" t="s">
        <v>5060</v>
      </c>
      <c r="B1387" t="s">
        <v>4507</v>
      </c>
      <c r="C1387" t="s">
        <v>5061</v>
      </c>
      <c r="D1387" t="s">
        <v>364</v>
      </c>
      <c r="E1387" t="s">
        <v>1986</v>
      </c>
      <c r="F1387" t="s">
        <v>5073</v>
      </c>
      <c r="G1387" t="s">
        <v>2496</v>
      </c>
      <c r="H1387" t="s">
        <v>2093</v>
      </c>
      <c r="I1387" t="s">
        <v>2093</v>
      </c>
    </row>
    <row r="1388" spans="1:9" x14ac:dyDescent="0.25">
      <c r="A1388" t="s">
        <v>5060</v>
      </c>
      <c r="B1388" t="s">
        <v>4507</v>
      </c>
      <c r="C1388" t="s">
        <v>5061</v>
      </c>
      <c r="D1388" t="s">
        <v>1595</v>
      </c>
      <c r="E1388" t="s">
        <v>1986</v>
      </c>
      <c r="F1388" t="s">
        <v>5074</v>
      </c>
      <c r="G1388" t="s">
        <v>5075</v>
      </c>
      <c r="H1388" t="s">
        <v>5076</v>
      </c>
      <c r="I1388" t="s">
        <v>5076</v>
      </c>
    </row>
    <row r="1389" spans="1:9" x14ac:dyDescent="0.25">
      <c r="A1389" t="s">
        <v>5060</v>
      </c>
      <c r="B1389" t="s">
        <v>4507</v>
      </c>
      <c r="C1389" t="s">
        <v>5061</v>
      </c>
      <c r="D1389" t="s">
        <v>772</v>
      </c>
      <c r="E1389" t="s">
        <v>1986</v>
      </c>
      <c r="F1389" t="s">
        <v>5077</v>
      </c>
      <c r="G1389" t="s">
        <v>2498</v>
      </c>
      <c r="H1389" t="s">
        <v>2095</v>
      </c>
      <c r="I1389" t="s">
        <v>2095</v>
      </c>
    </row>
    <row r="1390" spans="1:9" x14ac:dyDescent="0.25">
      <c r="A1390" t="s">
        <v>5078</v>
      </c>
      <c r="B1390" t="s">
        <v>4507</v>
      </c>
      <c r="C1390" t="s">
        <v>5079</v>
      </c>
      <c r="D1390" t="s">
        <v>297</v>
      </c>
      <c r="E1390" t="s">
        <v>1986</v>
      </c>
      <c r="F1390" t="s">
        <v>5080</v>
      </c>
      <c r="G1390" t="s">
        <v>2488</v>
      </c>
      <c r="H1390" t="s">
        <v>2088</v>
      </c>
      <c r="I1390" t="s">
        <v>2088</v>
      </c>
    </row>
    <row r="1391" spans="1:9" x14ac:dyDescent="0.25">
      <c r="A1391" t="s">
        <v>5078</v>
      </c>
      <c r="B1391" t="s">
        <v>4507</v>
      </c>
      <c r="C1391" t="s">
        <v>5079</v>
      </c>
      <c r="D1391" t="s">
        <v>316</v>
      </c>
      <c r="E1391" t="s">
        <v>1986</v>
      </c>
      <c r="F1391" t="s">
        <v>5081</v>
      </c>
      <c r="G1391" t="s">
        <v>5082</v>
      </c>
      <c r="H1391" t="s">
        <v>5083</v>
      </c>
      <c r="I1391" t="s">
        <v>5083</v>
      </c>
    </row>
    <row r="1392" spans="1:9" x14ac:dyDescent="0.25">
      <c r="A1392" t="s">
        <v>5078</v>
      </c>
      <c r="B1392" t="s">
        <v>4507</v>
      </c>
      <c r="C1392" t="s">
        <v>5079</v>
      </c>
      <c r="D1392" t="s">
        <v>321</v>
      </c>
      <c r="E1392" t="s">
        <v>1986</v>
      </c>
      <c r="F1392" t="s">
        <v>5084</v>
      </c>
      <c r="G1392" t="s">
        <v>2484</v>
      </c>
      <c r="H1392" t="s">
        <v>2089</v>
      </c>
      <c r="I1392" t="s">
        <v>2089</v>
      </c>
    </row>
    <row r="1393" spans="1:9" x14ac:dyDescent="0.25">
      <c r="A1393" t="s">
        <v>5078</v>
      </c>
      <c r="B1393" t="s">
        <v>4507</v>
      </c>
      <c r="C1393" t="s">
        <v>5079</v>
      </c>
      <c r="D1393" t="s">
        <v>332</v>
      </c>
      <c r="E1393" t="s">
        <v>1986</v>
      </c>
      <c r="F1393" t="s">
        <v>5085</v>
      </c>
      <c r="G1393" t="s">
        <v>2493</v>
      </c>
      <c r="H1393" t="s">
        <v>2494</v>
      </c>
      <c r="I1393" t="s">
        <v>2494</v>
      </c>
    </row>
    <row r="1394" spans="1:9" x14ac:dyDescent="0.25">
      <c r="A1394" t="s">
        <v>5078</v>
      </c>
      <c r="B1394" t="s">
        <v>4507</v>
      </c>
      <c r="C1394" t="s">
        <v>5079</v>
      </c>
      <c r="D1394" t="s">
        <v>1370</v>
      </c>
      <c r="E1394" t="s">
        <v>1986</v>
      </c>
      <c r="F1394" t="s">
        <v>5086</v>
      </c>
      <c r="G1394" t="s">
        <v>2500</v>
      </c>
      <c r="H1394" t="s">
        <v>2501</v>
      </c>
      <c r="I1394" t="s">
        <v>2501</v>
      </c>
    </row>
    <row r="1395" spans="1:9" x14ac:dyDescent="0.25">
      <c r="A1395" t="s">
        <v>5078</v>
      </c>
      <c r="B1395" t="s">
        <v>4507</v>
      </c>
      <c r="C1395" t="s">
        <v>5079</v>
      </c>
      <c r="D1395" t="s">
        <v>638</v>
      </c>
      <c r="E1395" t="s">
        <v>1986</v>
      </c>
      <c r="F1395" t="s">
        <v>5087</v>
      </c>
      <c r="G1395" t="s">
        <v>2490</v>
      </c>
      <c r="H1395" t="s">
        <v>2491</v>
      </c>
      <c r="I1395" t="s">
        <v>2491</v>
      </c>
    </row>
    <row r="1396" spans="1:9" x14ac:dyDescent="0.25">
      <c r="A1396" t="s">
        <v>5078</v>
      </c>
      <c r="B1396" t="s">
        <v>4507</v>
      </c>
      <c r="C1396" t="s">
        <v>5079</v>
      </c>
      <c r="D1396" t="s">
        <v>881</v>
      </c>
      <c r="E1396" t="s">
        <v>1986</v>
      </c>
      <c r="F1396" t="s">
        <v>5088</v>
      </c>
      <c r="G1396" t="s">
        <v>2486</v>
      </c>
      <c r="H1396" t="s">
        <v>2090</v>
      </c>
      <c r="I1396" t="s">
        <v>2090</v>
      </c>
    </row>
    <row r="1397" spans="1:9" x14ac:dyDescent="0.25">
      <c r="A1397" t="s">
        <v>5078</v>
      </c>
      <c r="B1397" t="s">
        <v>4507</v>
      </c>
      <c r="C1397" t="s">
        <v>5079</v>
      </c>
      <c r="D1397" t="s">
        <v>887</v>
      </c>
      <c r="E1397" t="s">
        <v>1986</v>
      </c>
      <c r="F1397" t="s">
        <v>5089</v>
      </c>
      <c r="G1397" t="s">
        <v>5090</v>
      </c>
      <c r="H1397" t="s">
        <v>2091</v>
      </c>
      <c r="I1397" t="s">
        <v>2091</v>
      </c>
    </row>
    <row r="1398" spans="1:9" x14ac:dyDescent="0.25">
      <c r="A1398" t="s">
        <v>5078</v>
      </c>
      <c r="B1398" t="s">
        <v>4507</v>
      </c>
      <c r="C1398" t="s">
        <v>5079</v>
      </c>
      <c r="D1398" t="s">
        <v>364</v>
      </c>
      <c r="E1398" t="s">
        <v>1986</v>
      </c>
      <c r="F1398" t="s">
        <v>5091</v>
      </c>
      <c r="G1398" t="s">
        <v>2496</v>
      </c>
      <c r="H1398" t="s">
        <v>2093</v>
      </c>
      <c r="I1398" t="s">
        <v>2093</v>
      </c>
    </row>
    <row r="1399" spans="1:9" x14ac:dyDescent="0.25">
      <c r="A1399" t="s">
        <v>5078</v>
      </c>
      <c r="B1399" t="s">
        <v>4507</v>
      </c>
      <c r="C1399" t="s">
        <v>5079</v>
      </c>
      <c r="D1399" t="s">
        <v>772</v>
      </c>
      <c r="E1399" t="s">
        <v>1986</v>
      </c>
      <c r="F1399" t="s">
        <v>5092</v>
      </c>
      <c r="G1399" t="s">
        <v>2498</v>
      </c>
      <c r="H1399" t="s">
        <v>2095</v>
      </c>
      <c r="I1399" t="s">
        <v>2095</v>
      </c>
    </row>
    <row r="1400" spans="1:9" x14ac:dyDescent="0.25">
      <c r="A1400" t="s">
        <v>5093</v>
      </c>
      <c r="B1400" t="s">
        <v>4507</v>
      </c>
      <c r="C1400" t="s">
        <v>5094</v>
      </c>
      <c r="D1400" t="s">
        <v>297</v>
      </c>
      <c r="E1400" t="s">
        <v>1986</v>
      </c>
      <c r="F1400" t="s">
        <v>5095</v>
      </c>
      <c r="G1400" t="s">
        <v>2488</v>
      </c>
      <c r="H1400" t="s">
        <v>2088</v>
      </c>
      <c r="I1400" t="s">
        <v>2088</v>
      </c>
    </row>
    <row r="1401" spans="1:9" x14ac:dyDescent="0.25">
      <c r="A1401" t="s">
        <v>5093</v>
      </c>
      <c r="B1401" t="s">
        <v>4507</v>
      </c>
      <c r="C1401" t="s">
        <v>5094</v>
      </c>
      <c r="D1401" t="s">
        <v>321</v>
      </c>
      <c r="E1401" t="s">
        <v>1986</v>
      </c>
      <c r="F1401" t="s">
        <v>5096</v>
      </c>
      <c r="G1401" t="s">
        <v>2484</v>
      </c>
      <c r="H1401" t="s">
        <v>2089</v>
      </c>
      <c r="I1401" t="s">
        <v>2089</v>
      </c>
    </row>
    <row r="1402" spans="1:9" x14ac:dyDescent="0.25">
      <c r="A1402" t="s">
        <v>5093</v>
      </c>
      <c r="B1402" t="s">
        <v>4507</v>
      </c>
      <c r="C1402" t="s">
        <v>5094</v>
      </c>
      <c r="D1402" t="s">
        <v>332</v>
      </c>
      <c r="E1402" t="s">
        <v>1986</v>
      </c>
      <c r="F1402" t="s">
        <v>5097</v>
      </c>
      <c r="G1402" t="s">
        <v>2493</v>
      </c>
      <c r="H1402" t="s">
        <v>2494</v>
      </c>
      <c r="I1402" t="s">
        <v>2494</v>
      </c>
    </row>
    <row r="1403" spans="1:9" x14ac:dyDescent="0.25">
      <c r="A1403" t="s">
        <v>5093</v>
      </c>
      <c r="B1403" t="s">
        <v>4507</v>
      </c>
      <c r="C1403" t="s">
        <v>5094</v>
      </c>
      <c r="D1403" t="s">
        <v>337</v>
      </c>
      <c r="E1403" t="s">
        <v>1986</v>
      </c>
      <c r="F1403" t="s">
        <v>5098</v>
      </c>
      <c r="G1403" t="s">
        <v>5066</v>
      </c>
      <c r="H1403" t="s">
        <v>5067</v>
      </c>
      <c r="I1403" t="s">
        <v>5067</v>
      </c>
    </row>
    <row r="1404" spans="1:9" x14ac:dyDescent="0.25">
      <c r="A1404" t="s">
        <v>5093</v>
      </c>
      <c r="B1404" t="s">
        <v>4507</v>
      </c>
      <c r="C1404" t="s">
        <v>5094</v>
      </c>
      <c r="D1404" t="s">
        <v>1246</v>
      </c>
      <c r="E1404" t="s">
        <v>1986</v>
      </c>
      <c r="F1404" t="s">
        <v>5099</v>
      </c>
      <c r="G1404" t="s">
        <v>5069</v>
      </c>
      <c r="H1404" t="s">
        <v>5070</v>
      </c>
      <c r="I1404" t="s">
        <v>5070</v>
      </c>
    </row>
    <row r="1405" spans="1:9" x14ac:dyDescent="0.25">
      <c r="A1405" t="s">
        <v>5093</v>
      </c>
      <c r="B1405" t="s">
        <v>4507</v>
      </c>
      <c r="C1405" t="s">
        <v>5094</v>
      </c>
      <c r="D1405" t="s">
        <v>638</v>
      </c>
      <c r="E1405" t="s">
        <v>1986</v>
      </c>
      <c r="F1405" t="s">
        <v>5100</v>
      </c>
      <c r="G1405" t="s">
        <v>2490</v>
      </c>
      <c r="H1405" t="s">
        <v>2491</v>
      </c>
      <c r="I1405" t="s">
        <v>2491</v>
      </c>
    </row>
    <row r="1406" spans="1:9" x14ac:dyDescent="0.25">
      <c r="A1406" t="s">
        <v>5093</v>
      </c>
      <c r="B1406" t="s">
        <v>4507</v>
      </c>
      <c r="C1406" t="s">
        <v>5094</v>
      </c>
      <c r="D1406" t="s">
        <v>881</v>
      </c>
      <c r="E1406" t="s">
        <v>1986</v>
      </c>
      <c r="F1406" t="s">
        <v>5101</v>
      </c>
      <c r="G1406" t="s">
        <v>2486</v>
      </c>
      <c r="H1406" t="s">
        <v>2090</v>
      </c>
      <c r="I1406" t="s">
        <v>2090</v>
      </c>
    </row>
    <row r="1407" spans="1:9" x14ac:dyDescent="0.25">
      <c r="A1407" t="s">
        <v>5093</v>
      </c>
      <c r="B1407" t="s">
        <v>4507</v>
      </c>
      <c r="C1407" t="s">
        <v>5094</v>
      </c>
      <c r="D1407" t="s">
        <v>364</v>
      </c>
      <c r="E1407" t="s">
        <v>1986</v>
      </c>
      <c r="F1407" t="s">
        <v>5102</v>
      </c>
      <c r="G1407" t="s">
        <v>2496</v>
      </c>
      <c r="H1407" t="s">
        <v>2093</v>
      </c>
      <c r="I1407" t="s">
        <v>2093</v>
      </c>
    </row>
    <row r="1408" spans="1:9" x14ac:dyDescent="0.25">
      <c r="A1408" t="s">
        <v>5093</v>
      </c>
      <c r="B1408" t="s">
        <v>4507</v>
      </c>
      <c r="C1408" t="s">
        <v>5094</v>
      </c>
      <c r="D1408" t="s">
        <v>376</v>
      </c>
      <c r="E1408" t="s">
        <v>1986</v>
      </c>
      <c r="F1408" t="s">
        <v>5103</v>
      </c>
      <c r="G1408" t="s">
        <v>5104</v>
      </c>
      <c r="H1408" t="s">
        <v>5105</v>
      </c>
      <c r="I1408" t="s">
        <v>5105</v>
      </c>
    </row>
    <row r="1409" spans="1:9" x14ac:dyDescent="0.25">
      <c r="A1409" t="s">
        <v>5093</v>
      </c>
      <c r="B1409" t="s">
        <v>4507</v>
      </c>
      <c r="C1409" t="s">
        <v>5094</v>
      </c>
      <c r="D1409" t="s">
        <v>772</v>
      </c>
      <c r="E1409" t="s">
        <v>1986</v>
      </c>
      <c r="F1409" t="s">
        <v>5106</v>
      </c>
      <c r="G1409" t="s">
        <v>2498</v>
      </c>
      <c r="H1409" t="s">
        <v>2095</v>
      </c>
      <c r="I1409" t="s">
        <v>2095</v>
      </c>
    </row>
    <row r="1410" spans="1:9" x14ac:dyDescent="0.25">
      <c r="A1410" t="s">
        <v>5107</v>
      </c>
      <c r="B1410" t="s">
        <v>4507</v>
      </c>
      <c r="C1410" t="s">
        <v>5108</v>
      </c>
      <c r="D1410" t="s">
        <v>297</v>
      </c>
      <c r="E1410" t="s">
        <v>1986</v>
      </c>
      <c r="F1410" t="s">
        <v>5109</v>
      </c>
      <c r="G1410" t="s">
        <v>2488</v>
      </c>
      <c r="H1410" t="s">
        <v>2088</v>
      </c>
      <c r="I1410" t="s">
        <v>2088</v>
      </c>
    </row>
    <row r="1411" spans="1:9" x14ac:dyDescent="0.25">
      <c r="A1411" t="s">
        <v>5107</v>
      </c>
      <c r="B1411" t="s">
        <v>4507</v>
      </c>
      <c r="C1411" t="s">
        <v>5108</v>
      </c>
      <c r="D1411" t="s">
        <v>321</v>
      </c>
      <c r="E1411" t="s">
        <v>1986</v>
      </c>
      <c r="F1411" t="s">
        <v>5110</v>
      </c>
      <c r="G1411" t="s">
        <v>2484</v>
      </c>
      <c r="H1411" t="s">
        <v>2089</v>
      </c>
      <c r="I1411" t="s">
        <v>2089</v>
      </c>
    </row>
    <row r="1412" spans="1:9" x14ac:dyDescent="0.25">
      <c r="A1412" t="s">
        <v>5107</v>
      </c>
      <c r="B1412" t="s">
        <v>4507</v>
      </c>
      <c r="C1412" t="s">
        <v>5108</v>
      </c>
      <c r="D1412" t="s">
        <v>332</v>
      </c>
      <c r="E1412" t="s">
        <v>1986</v>
      </c>
      <c r="F1412" t="s">
        <v>5111</v>
      </c>
      <c r="G1412" t="s">
        <v>2493</v>
      </c>
      <c r="H1412" t="s">
        <v>2494</v>
      </c>
      <c r="I1412" t="s">
        <v>2494</v>
      </c>
    </row>
    <row r="1413" spans="1:9" x14ac:dyDescent="0.25">
      <c r="A1413" t="s">
        <v>5107</v>
      </c>
      <c r="B1413" t="s">
        <v>4507</v>
      </c>
      <c r="C1413" t="s">
        <v>5108</v>
      </c>
      <c r="D1413" t="s">
        <v>638</v>
      </c>
      <c r="E1413" t="s">
        <v>1986</v>
      </c>
      <c r="F1413" t="s">
        <v>5112</v>
      </c>
      <c r="G1413" t="s">
        <v>2490</v>
      </c>
      <c r="H1413" t="s">
        <v>2491</v>
      </c>
      <c r="I1413" t="s">
        <v>2491</v>
      </c>
    </row>
    <row r="1414" spans="1:9" x14ac:dyDescent="0.25">
      <c r="A1414" t="s">
        <v>5107</v>
      </c>
      <c r="B1414" t="s">
        <v>4507</v>
      </c>
      <c r="C1414" t="s">
        <v>5108</v>
      </c>
      <c r="D1414" t="s">
        <v>881</v>
      </c>
      <c r="E1414" t="s">
        <v>1986</v>
      </c>
      <c r="F1414" t="s">
        <v>5113</v>
      </c>
      <c r="G1414" t="s">
        <v>2486</v>
      </c>
      <c r="H1414" t="s">
        <v>2090</v>
      </c>
      <c r="I1414" t="s">
        <v>2090</v>
      </c>
    </row>
    <row r="1415" spans="1:9" x14ac:dyDescent="0.25">
      <c r="A1415" t="s">
        <v>5107</v>
      </c>
      <c r="B1415" t="s">
        <v>4507</v>
      </c>
      <c r="C1415" t="s">
        <v>5108</v>
      </c>
      <c r="D1415" t="s">
        <v>359</v>
      </c>
      <c r="E1415" t="s">
        <v>1986</v>
      </c>
      <c r="F1415" t="s">
        <v>5114</v>
      </c>
      <c r="G1415" t="s">
        <v>5115</v>
      </c>
      <c r="H1415" t="s">
        <v>2092</v>
      </c>
      <c r="I1415" t="s">
        <v>2092</v>
      </c>
    </row>
    <row r="1416" spans="1:9" x14ac:dyDescent="0.25">
      <c r="A1416" t="s">
        <v>5107</v>
      </c>
      <c r="B1416" t="s">
        <v>4507</v>
      </c>
      <c r="C1416" t="s">
        <v>5108</v>
      </c>
      <c r="D1416" t="s">
        <v>364</v>
      </c>
      <c r="E1416" t="s">
        <v>1986</v>
      </c>
      <c r="F1416" t="s">
        <v>5116</v>
      </c>
      <c r="G1416" t="s">
        <v>2496</v>
      </c>
      <c r="H1416" t="s">
        <v>2093</v>
      </c>
      <c r="I1416" t="s">
        <v>2093</v>
      </c>
    </row>
    <row r="1417" spans="1:9" x14ac:dyDescent="0.25">
      <c r="A1417" t="s">
        <v>5107</v>
      </c>
      <c r="B1417" t="s">
        <v>4507</v>
      </c>
      <c r="C1417" t="s">
        <v>5108</v>
      </c>
      <c r="D1417" t="s">
        <v>2502</v>
      </c>
      <c r="E1417" t="s">
        <v>1986</v>
      </c>
      <c r="F1417" t="s">
        <v>5117</v>
      </c>
      <c r="G1417" t="s">
        <v>2504</v>
      </c>
      <c r="H1417" t="s">
        <v>2505</v>
      </c>
      <c r="I1417" t="s">
        <v>2505</v>
      </c>
    </row>
    <row r="1418" spans="1:9" x14ac:dyDescent="0.25">
      <c r="A1418" t="s">
        <v>5107</v>
      </c>
      <c r="B1418" t="s">
        <v>4507</v>
      </c>
      <c r="C1418" t="s">
        <v>5108</v>
      </c>
      <c r="D1418" t="s">
        <v>772</v>
      </c>
      <c r="E1418" t="s">
        <v>1986</v>
      </c>
      <c r="F1418" t="s">
        <v>5118</v>
      </c>
      <c r="G1418" t="s">
        <v>2498</v>
      </c>
      <c r="H1418" t="s">
        <v>2095</v>
      </c>
      <c r="I1418" t="s">
        <v>2095</v>
      </c>
    </row>
    <row r="1419" spans="1:9" x14ac:dyDescent="0.25">
      <c r="A1419" t="s">
        <v>5107</v>
      </c>
      <c r="B1419" t="s">
        <v>4507</v>
      </c>
      <c r="C1419" t="s">
        <v>5108</v>
      </c>
      <c r="D1419" t="s">
        <v>5119</v>
      </c>
      <c r="E1419" t="s">
        <v>1986</v>
      </c>
      <c r="F1419" t="s">
        <v>5120</v>
      </c>
      <c r="G1419" t="s">
        <v>5121</v>
      </c>
      <c r="H1419" t="s">
        <v>5122</v>
      </c>
      <c r="I1419" t="s">
        <v>5122</v>
      </c>
    </row>
    <row r="1420" spans="1:9" x14ac:dyDescent="0.25">
      <c r="A1420" t="s">
        <v>5123</v>
      </c>
      <c r="B1420" t="s">
        <v>4507</v>
      </c>
      <c r="C1420" t="s">
        <v>5124</v>
      </c>
      <c r="D1420" t="s">
        <v>2457</v>
      </c>
      <c r="E1420" t="s">
        <v>1986</v>
      </c>
      <c r="F1420" t="s">
        <v>5125</v>
      </c>
      <c r="G1420" t="s">
        <v>2459</v>
      </c>
      <c r="H1420" t="s">
        <v>2460</v>
      </c>
      <c r="I1420" t="s">
        <v>2460</v>
      </c>
    </row>
    <row r="1421" spans="1:9" x14ac:dyDescent="0.25">
      <c r="A1421" t="s">
        <v>5123</v>
      </c>
      <c r="B1421" t="s">
        <v>4507</v>
      </c>
      <c r="C1421" t="s">
        <v>5124</v>
      </c>
      <c r="D1421" t="s">
        <v>2662</v>
      </c>
      <c r="E1421" t="s">
        <v>1986</v>
      </c>
      <c r="F1421" t="s">
        <v>5126</v>
      </c>
      <c r="G1421" t="s">
        <v>2664</v>
      </c>
      <c r="H1421" t="s">
        <v>2665</v>
      </c>
      <c r="I1421" t="s">
        <v>2665</v>
      </c>
    </row>
    <row r="1422" spans="1:9" x14ac:dyDescent="0.25">
      <c r="A1422" t="s">
        <v>5123</v>
      </c>
      <c r="B1422" t="s">
        <v>4507</v>
      </c>
      <c r="C1422" t="s">
        <v>5124</v>
      </c>
      <c r="D1422" t="s">
        <v>2449</v>
      </c>
      <c r="E1422" t="s">
        <v>1986</v>
      </c>
      <c r="F1422" t="s">
        <v>5127</v>
      </c>
      <c r="G1422" t="s">
        <v>2451</v>
      </c>
      <c r="H1422" t="s">
        <v>2452</v>
      </c>
      <c r="I1422" t="s">
        <v>2452</v>
      </c>
    </row>
    <row r="1423" spans="1:9" x14ac:dyDescent="0.25">
      <c r="A1423" t="s">
        <v>5123</v>
      </c>
      <c r="B1423" t="s">
        <v>4507</v>
      </c>
      <c r="C1423" t="s">
        <v>5124</v>
      </c>
      <c r="D1423" t="s">
        <v>2453</v>
      </c>
      <c r="E1423" t="s">
        <v>1986</v>
      </c>
      <c r="F1423" t="s">
        <v>5128</v>
      </c>
      <c r="G1423" t="s">
        <v>2455</v>
      </c>
      <c r="H1423" t="s">
        <v>2456</v>
      </c>
      <c r="I1423" t="s">
        <v>2456</v>
      </c>
    </row>
    <row r="1424" spans="1:9" x14ac:dyDescent="0.25">
      <c r="A1424" t="s">
        <v>5123</v>
      </c>
      <c r="B1424" t="s">
        <v>4507</v>
      </c>
      <c r="C1424" t="s">
        <v>5124</v>
      </c>
      <c r="D1424" t="s">
        <v>2597</v>
      </c>
      <c r="E1424" t="s">
        <v>1986</v>
      </c>
      <c r="F1424" t="s">
        <v>5129</v>
      </c>
      <c r="G1424" t="s">
        <v>5130</v>
      </c>
      <c r="H1424" t="s">
        <v>5131</v>
      </c>
      <c r="I1424" t="s">
        <v>5131</v>
      </c>
    </row>
    <row r="1425" spans="1:9" x14ac:dyDescent="0.25">
      <c r="A1425" t="s">
        <v>5123</v>
      </c>
      <c r="B1425" t="s">
        <v>4507</v>
      </c>
      <c r="C1425" t="s">
        <v>5124</v>
      </c>
      <c r="D1425" t="s">
        <v>2469</v>
      </c>
      <c r="E1425" t="s">
        <v>1986</v>
      </c>
      <c r="F1425" t="s">
        <v>5132</v>
      </c>
      <c r="G1425" t="s">
        <v>2471</v>
      </c>
      <c r="H1425" t="s">
        <v>2472</v>
      </c>
      <c r="I1425" t="s">
        <v>2472</v>
      </c>
    </row>
    <row r="1426" spans="1:9" x14ac:dyDescent="0.25">
      <c r="A1426" t="s">
        <v>5123</v>
      </c>
      <c r="B1426" t="s">
        <v>4507</v>
      </c>
      <c r="C1426" t="s">
        <v>5124</v>
      </c>
      <c r="D1426" t="s">
        <v>2445</v>
      </c>
      <c r="E1426" t="s">
        <v>1986</v>
      </c>
      <c r="F1426" t="s">
        <v>5133</v>
      </c>
      <c r="G1426" t="s">
        <v>2447</v>
      </c>
      <c r="H1426" t="s">
        <v>2448</v>
      </c>
      <c r="I1426" t="s">
        <v>2448</v>
      </c>
    </row>
    <row r="1427" spans="1:9" x14ac:dyDescent="0.25">
      <c r="A1427" t="s">
        <v>5123</v>
      </c>
      <c r="B1427" t="s">
        <v>4507</v>
      </c>
      <c r="C1427" t="s">
        <v>5124</v>
      </c>
      <c r="D1427" t="s">
        <v>2388</v>
      </c>
      <c r="E1427" t="s">
        <v>1986</v>
      </c>
      <c r="F1427" t="s">
        <v>5134</v>
      </c>
      <c r="G1427" t="s">
        <v>2443</v>
      </c>
      <c r="H1427" t="s">
        <v>2444</v>
      </c>
      <c r="I1427" t="s">
        <v>2444</v>
      </c>
    </row>
    <row r="1428" spans="1:9" x14ac:dyDescent="0.25">
      <c r="A1428" t="s">
        <v>5123</v>
      </c>
      <c r="B1428" t="s">
        <v>4507</v>
      </c>
      <c r="C1428" t="s">
        <v>5124</v>
      </c>
      <c r="D1428" t="s">
        <v>2461</v>
      </c>
      <c r="E1428" t="s">
        <v>1986</v>
      </c>
      <c r="F1428" t="s">
        <v>5135</v>
      </c>
      <c r="G1428" t="s">
        <v>2463</v>
      </c>
      <c r="H1428" t="s">
        <v>2464</v>
      </c>
      <c r="I1428" t="s">
        <v>2464</v>
      </c>
    </row>
    <row r="1429" spans="1:9" x14ac:dyDescent="0.25">
      <c r="A1429" t="s">
        <v>5123</v>
      </c>
      <c r="B1429" t="s">
        <v>4507</v>
      </c>
      <c r="C1429" t="s">
        <v>5124</v>
      </c>
      <c r="D1429" t="s">
        <v>5136</v>
      </c>
      <c r="E1429" t="s">
        <v>1986</v>
      </c>
      <c r="F1429" t="s">
        <v>5137</v>
      </c>
      <c r="G1429" t="s">
        <v>5138</v>
      </c>
      <c r="H1429" t="s">
        <v>5139</v>
      </c>
      <c r="I1429" t="s">
        <v>5139</v>
      </c>
    </row>
    <row r="1430" spans="1:9" x14ac:dyDescent="0.25">
      <c r="A1430" t="s">
        <v>5140</v>
      </c>
      <c r="B1430" t="s">
        <v>4507</v>
      </c>
      <c r="C1430" t="s">
        <v>5141</v>
      </c>
      <c r="D1430" t="s">
        <v>2457</v>
      </c>
      <c r="E1430" t="s">
        <v>1986</v>
      </c>
      <c r="F1430" t="s">
        <v>5142</v>
      </c>
      <c r="G1430" t="s">
        <v>2459</v>
      </c>
      <c r="H1430" t="s">
        <v>2460</v>
      </c>
      <c r="I1430" t="s">
        <v>2460</v>
      </c>
    </row>
    <row r="1431" spans="1:9" x14ac:dyDescent="0.25">
      <c r="A1431" t="s">
        <v>5140</v>
      </c>
      <c r="B1431" t="s">
        <v>4507</v>
      </c>
      <c r="C1431" t="s">
        <v>5141</v>
      </c>
      <c r="D1431" t="s">
        <v>2449</v>
      </c>
      <c r="E1431" t="s">
        <v>1986</v>
      </c>
      <c r="F1431" t="s">
        <v>5143</v>
      </c>
      <c r="G1431" t="s">
        <v>2451</v>
      </c>
      <c r="H1431" t="s">
        <v>2452</v>
      </c>
      <c r="I1431" t="s">
        <v>2452</v>
      </c>
    </row>
    <row r="1432" spans="1:9" x14ac:dyDescent="0.25">
      <c r="A1432" t="s">
        <v>5140</v>
      </c>
      <c r="B1432" t="s">
        <v>4507</v>
      </c>
      <c r="C1432" t="s">
        <v>5141</v>
      </c>
      <c r="D1432" t="s">
        <v>2453</v>
      </c>
      <c r="E1432" t="s">
        <v>1986</v>
      </c>
      <c r="F1432" t="s">
        <v>5144</v>
      </c>
      <c r="G1432" t="s">
        <v>2455</v>
      </c>
      <c r="H1432" t="s">
        <v>2456</v>
      </c>
      <c r="I1432" t="s">
        <v>2456</v>
      </c>
    </row>
    <row r="1433" spans="1:9" x14ac:dyDescent="0.25">
      <c r="A1433" t="s">
        <v>5140</v>
      </c>
      <c r="B1433" t="s">
        <v>4507</v>
      </c>
      <c r="C1433" t="s">
        <v>5141</v>
      </c>
      <c r="D1433" t="s">
        <v>2597</v>
      </c>
      <c r="E1433" t="s">
        <v>1986</v>
      </c>
      <c r="F1433" t="s">
        <v>5145</v>
      </c>
      <c r="G1433" t="s">
        <v>5130</v>
      </c>
      <c r="H1433" t="s">
        <v>5131</v>
      </c>
      <c r="I1433" t="s">
        <v>5131</v>
      </c>
    </row>
    <row r="1434" spans="1:9" x14ac:dyDescent="0.25">
      <c r="A1434" t="s">
        <v>5140</v>
      </c>
      <c r="B1434" t="s">
        <v>4507</v>
      </c>
      <c r="C1434" t="s">
        <v>5141</v>
      </c>
      <c r="D1434" t="s">
        <v>2445</v>
      </c>
      <c r="E1434" t="s">
        <v>1986</v>
      </c>
      <c r="F1434" t="s">
        <v>5146</v>
      </c>
      <c r="G1434" t="s">
        <v>2447</v>
      </c>
      <c r="H1434" t="s">
        <v>2448</v>
      </c>
      <c r="I1434" t="s">
        <v>2448</v>
      </c>
    </row>
    <row r="1435" spans="1:9" x14ac:dyDescent="0.25">
      <c r="A1435" t="s">
        <v>5140</v>
      </c>
      <c r="B1435" t="s">
        <v>4507</v>
      </c>
      <c r="C1435" t="s">
        <v>5141</v>
      </c>
      <c r="D1435" t="s">
        <v>2388</v>
      </c>
      <c r="E1435" t="s">
        <v>1986</v>
      </c>
      <c r="F1435" t="s">
        <v>5147</v>
      </c>
      <c r="G1435" t="s">
        <v>2443</v>
      </c>
      <c r="H1435" t="s">
        <v>2444</v>
      </c>
      <c r="I1435" t="s">
        <v>2444</v>
      </c>
    </row>
    <row r="1436" spans="1:9" x14ac:dyDescent="0.25">
      <c r="A1436" t="s">
        <v>5140</v>
      </c>
      <c r="B1436" t="s">
        <v>4507</v>
      </c>
      <c r="C1436" t="s">
        <v>5141</v>
      </c>
      <c r="D1436" t="s">
        <v>2461</v>
      </c>
      <c r="E1436" t="s">
        <v>1986</v>
      </c>
      <c r="F1436" t="s">
        <v>5148</v>
      </c>
      <c r="G1436" t="s">
        <v>2463</v>
      </c>
      <c r="H1436" t="s">
        <v>2464</v>
      </c>
      <c r="I1436" t="s">
        <v>2464</v>
      </c>
    </row>
    <row r="1437" spans="1:9" x14ac:dyDescent="0.25">
      <c r="A1437" t="s">
        <v>5140</v>
      </c>
      <c r="B1437" t="s">
        <v>4507</v>
      </c>
      <c r="C1437" t="s">
        <v>5141</v>
      </c>
      <c r="D1437" t="s">
        <v>2654</v>
      </c>
      <c r="E1437" t="s">
        <v>1986</v>
      </c>
      <c r="F1437" t="s">
        <v>5149</v>
      </c>
      <c r="G1437" t="s">
        <v>2656</v>
      </c>
      <c r="H1437" t="s">
        <v>2657</v>
      </c>
      <c r="I1437" t="s">
        <v>2657</v>
      </c>
    </row>
    <row r="1438" spans="1:9" x14ac:dyDescent="0.25">
      <c r="A1438" t="s">
        <v>5140</v>
      </c>
      <c r="B1438" t="s">
        <v>4507</v>
      </c>
      <c r="C1438" t="s">
        <v>5141</v>
      </c>
      <c r="D1438" t="s">
        <v>2666</v>
      </c>
      <c r="E1438" t="s">
        <v>1986</v>
      </c>
      <c r="F1438" t="s">
        <v>5150</v>
      </c>
      <c r="G1438" t="s">
        <v>2668</v>
      </c>
      <c r="H1438" t="s">
        <v>2669</v>
      </c>
      <c r="I1438" t="s">
        <v>2669</v>
      </c>
    </row>
    <row r="1439" spans="1:9" x14ac:dyDescent="0.25">
      <c r="A1439" t="s">
        <v>5140</v>
      </c>
      <c r="B1439" t="s">
        <v>4507</v>
      </c>
      <c r="C1439" t="s">
        <v>5141</v>
      </c>
      <c r="D1439" t="s">
        <v>56</v>
      </c>
      <c r="E1439" t="s">
        <v>1986</v>
      </c>
      <c r="F1439" t="s">
        <v>5151</v>
      </c>
      <c r="G1439" t="s">
        <v>5152</v>
      </c>
      <c r="H1439" t="s">
        <v>5153</v>
      </c>
      <c r="I1439" t="s">
        <v>5153</v>
      </c>
    </row>
    <row r="1440" spans="1:9" x14ac:dyDescent="0.25">
      <c r="A1440" t="s">
        <v>5154</v>
      </c>
      <c r="B1440" t="s">
        <v>4507</v>
      </c>
      <c r="C1440" t="s">
        <v>5155</v>
      </c>
      <c r="D1440" t="s">
        <v>2465</v>
      </c>
      <c r="E1440" t="s">
        <v>1986</v>
      </c>
      <c r="F1440" t="s">
        <v>5156</v>
      </c>
      <c r="G1440" t="s">
        <v>2467</v>
      </c>
      <c r="H1440" t="s">
        <v>2468</v>
      </c>
      <c r="I1440" t="s">
        <v>2468</v>
      </c>
    </row>
    <row r="1441" spans="1:9" x14ac:dyDescent="0.25">
      <c r="A1441" t="s">
        <v>5154</v>
      </c>
      <c r="B1441" t="s">
        <v>4507</v>
      </c>
      <c r="C1441" t="s">
        <v>5155</v>
      </c>
      <c r="D1441" t="s">
        <v>2457</v>
      </c>
      <c r="E1441" t="s">
        <v>1986</v>
      </c>
      <c r="F1441" t="s">
        <v>5157</v>
      </c>
      <c r="G1441" t="s">
        <v>2459</v>
      </c>
      <c r="H1441" t="s">
        <v>2460</v>
      </c>
      <c r="I1441" t="s">
        <v>2460</v>
      </c>
    </row>
    <row r="1442" spans="1:9" x14ac:dyDescent="0.25">
      <c r="A1442" t="s">
        <v>5154</v>
      </c>
      <c r="B1442" t="s">
        <v>4507</v>
      </c>
      <c r="C1442" t="s">
        <v>5155</v>
      </c>
      <c r="D1442" t="s">
        <v>2449</v>
      </c>
      <c r="E1442" t="s">
        <v>1986</v>
      </c>
      <c r="F1442" t="s">
        <v>5158</v>
      </c>
      <c r="G1442" t="s">
        <v>2451</v>
      </c>
      <c r="H1442" t="s">
        <v>2452</v>
      </c>
      <c r="I1442" t="s">
        <v>2452</v>
      </c>
    </row>
    <row r="1443" spans="1:9" x14ac:dyDescent="0.25">
      <c r="A1443" t="s">
        <v>5154</v>
      </c>
      <c r="B1443" t="s">
        <v>4507</v>
      </c>
      <c r="C1443" t="s">
        <v>5155</v>
      </c>
      <c r="D1443" t="s">
        <v>2787</v>
      </c>
      <c r="E1443" t="s">
        <v>1986</v>
      </c>
      <c r="F1443" t="s">
        <v>5159</v>
      </c>
      <c r="G1443" t="s">
        <v>3297</v>
      </c>
      <c r="H1443" t="s">
        <v>3298</v>
      </c>
      <c r="I1443" t="s">
        <v>3298</v>
      </c>
    </row>
    <row r="1444" spans="1:9" x14ac:dyDescent="0.25">
      <c r="A1444" t="s">
        <v>5154</v>
      </c>
      <c r="B1444" t="s">
        <v>4507</v>
      </c>
      <c r="C1444" t="s">
        <v>5155</v>
      </c>
      <c r="D1444" t="s">
        <v>2453</v>
      </c>
      <c r="E1444" t="s">
        <v>1986</v>
      </c>
      <c r="F1444" t="s">
        <v>5160</v>
      </c>
      <c r="G1444" t="s">
        <v>2455</v>
      </c>
      <c r="H1444" t="s">
        <v>2456</v>
      </c>
      <c r="I1444" t="s">
        <v>2456</v>
      </c>
    </row>
    <row r="1445" spans="1:9" x14ac:dyDescent="0.25">
      <c r="A1445" t="s">
        <v>5154</v>
      </c>
      <c r="B1445" t="s">
        <v>4507</v>
      </c>
      <c r="C1445" t="s">
        <v>5155</v>
      </c>
      <c r="D1445" t="s">
        <v>2469</v>
      </c>
      <c r="E1445" t="s">
        <v>1986</v>
      </c>
      <c r="F1445" t="s">
        <v>5161</v>
      </c>
      <c r="G1445" t="s">
        <v>2471</v>
      </c>
      <c r="H1445" t="s">
        <v>2472</v>
      </c>
      <c r="I1445" t="s">
        <v>2472</v>
      </c>
    </row>
    <row r="1446" spans="1:9" x14ac:dyDescent="0.25">
      <c r="A1446" t="s">
        <v>5154</v>
      </c>
      <c r="B1446" t="s">
        <v>4507</v>
      </c>
      <c r="C1446" t="s">
        <v>5155</v>
      </c>
      <c r="D1446" t="s">
        <v>2445</v>
      </c>
      <c r="E1446" t="s">
        <v>1986</v>
      </c>
      <c r="F1446" t="s">
        <v>5162</v>
      </c>
      <c r="G1446" t="s">
        <v>2447</v>
      </c>
      <c r="H1446" t="s">
        <v>2448</v>
      </c>
      <c r="I1446" t="s">
        <v>2448</v>
      </c>
    </row>
    <row r="1447" spans="1:9" x14ac:dyDescent="0.25">
      <c r="A1447" t="s">
        <v>5154</v>
      </c>
      <c r="B1447" t="s">
        <v>4507</v>
      </c>
      <c r="C1447" t="s">
        <v>5155</v>
      </c>
      <c r="D1447" t="s">
        <v>2388</v>
      </c>
      <c r="E1447" t="s">
        <v>1986</v>
      </c>
      <c r="F1447" t="s">
        <v>5163</v>
      </c>
      <c r="G1447" t="s">
        <v>2443</v>
      </c>
      <c r="H1447" t="s">
        <v>2444</v>
      </c>
      <c r="I1447" t="s">
        <v>2444</v>
      </c>
    </row>
    <row r="1448" spans="1:9" x14ac:dyDescent="0.25">
      <c r="A1448" t="s">
        <v>5154</v>
      </c>
      <c r="B1448" t="s">
        <v>4507</v>
      </c>
      <c r="C1448" t="s">
        <v>5155</v>
      </c>
      <c r="D1448" t="s">
        <v>2461</v>
      </c>
      <c r="E1448" t="s">
        <v>1986</v>
      </c>
      <c r="F1448" t="s">
        <v>5164</v>
      </c>
      <c r="G1448" t="s">
        <v>2463</v>
      </c>
      <c r="H1448" t="s">
        <v>2464</v>
      </c>
      <c r="I1448" t="s">
        <v>2464</v>
      </c>
    </row>
    <row r="1449" spans="1:9" x14ac:dyDescent="0.25">
      <c r="A1449" t="s">
        <v>5154</v>
      </c>
      <c r="B1449" t="s">
        <v>4507</v>
      </c>
      <c r="C1449" t="s">
        <v>5155</v>
      </c>
      <c r="D1449" t="s">
        <v>128</v>
      </c>
      <c r="E1449" t="s">
        <v>1986</v>
      </c>
      <c r="F1449" t="s">
        <v>5165</v>
      </c>
      <c r="G1449" t="s">
        <v>5166</v>
      </c>
      <c r="H1449" t="s">
        <v>5167</v>
      </c>
      <c r="I1449" t="s">
        <v>5167</v>
      </c>
    </row>
    <row r="1450" spans="1:9" x14ac:dyDescent="0.25">
      <c r="A1450" t="s">
        <v>5168</v>
      </c>
      <c r="B1450" t="s">
        <v>4507</v>
      </c>
      <c r="C1450" t="s">
        <v>5169</v>
      </c>
      <c r="D1450" t="s">
        <v>2457</v>
      </c>
      <c r="E1450" t="s">
        <v>1986</v>
      </c>
      <c r="F1450" t="s">
        <v>5170</v>
      </c>
      <c r="G1450" t="s">
        <v>2459</v>
      </c>
      <c r="H1450" t="s">
        <v>2460</v>
      </c>
      <c r="I1450" t="s">
        <v>2460</v>
      </c>
    </row>
    <row r="1451" spans="1:9" x14ac:dyDescent="0.25">
      <c r="A1451" t="s">
        <v>5168</v>
      </c>
      <c r="B1451" t="s">
        <v>4507</v>
      </c>
      <c r="C1451" t="s">
        <v>5169</v>
      </c>
      <c r="D1451" t="s">
        <v>2658</v>
      </c>
      <c r="E1451" t="s">
        <v>1986</v>
      </c>
      <c r="F1451" t="s">
        <v>5171</v>
      </c>
      <c r="G1451" t="s">
        <v>2660</v>
      </c>
      <c r="H1451" t="s">
        <v>2661</v>
      </c>
      <c r="I1451" t="s">
        <v>2661</v>
      </c>
    </row>
    <row r="1452" spans="1:9" x14ac:dyDescent="0.25">
      <c r="A1452" t="s">
        <v>5168</v>
      </c>
      <c r="B1452" t="s">
        <v>4507</v>
      </c>
      <c r="C1452" t="s">
        <v>5169</v>
      </c>
      <c r="D1452" t="s">
        <v>2449</v>
      </c>
      <c r="E1452" t="s">
        <v>1986</v>
      </c>
      <c r="F1452" t="s">
        <v>5172</v>
      </c>
      <c r="G1452" t="s">
        <v>2451</v>
      </c>
      <c r="H1452" t="s">
        <v>2452</v>
      </c>
      <c r="I1452" t="s">
        <v>2452</v>
      </c>
    </row>
    <row r="1453" spans="1:9" x14ac:dyDescent="0.25">
      <c r="A1453" t="s">
        <v>5168</v>
      </c>
      <c r="B1453" t="s">
        <v>4507</v>
      </c>
      <c r="C1453" t="s">
        <v>5169</v>
      </c>
      <c r="D1453" t="s">
        <v>2453</v>
      </c>
      <c r="E1453" t="s">
        <v>1986</v>
      </c>
      <c r="F1453" t="s">
        <v>5173</v>
      </c>
      <c r="G1453" t="s">
        <v>2455</v>
      </c>
      <c r="H1453" t="s">
        <v>2456</v>
      </c>
      <c r="I1453" t="s">
        <v>2456</v>
      </c>
    </row>
    <row r="1454" spans="1:9" x14ac:dyDescent="0.25">
      <c r="A1454" t="s">
        <v>5168</v>
      </c>
      <c r="B1454" t="s">
        <v>4507</v>
      </c>
      <c r="C1454" t="s">
        <v>5169</v>
      </c>
      <c r="D1454" t="s">
        <v>3507</v>
      </c>
      <c r="E1454" t="s">
        <v>1986</v>
      </c>
      <c r="F1454" t="s">
        <v>5174</v>
      </c>
      <c r="G1454" t="s">
        <v>5175</v>
      </c>
      <c r="H1454" t="s">
        <v>5176</v>
      </c>
      <c r="I1454" t="s">
        <v>5176</v>
      </c>
    </row>
    <row r="1455" spans="1:9" x14ac:dyDescent="0.25">
      <c r="A1455" t="s">
        <v>5168</v>
      </c>
      <c r="B1455" t="s">
        <v>4507</v>
      </c>
      <c r="C1455" t="s">
        <v>5169</v>
      </c>
      <c r="D1455" t="s">
        <v>2445</v>
      </c>
      <c r="E1455" t="s">
        <v>1986</v>
      </c>
      <c r="F1455" t="s">
        <v>5177</v>
      </c>
      <c r="G1455" t="s">
        <v>2447</v>
      </c>
      <c r="H1455" t="s">
        <v>2448</v>
      </c>
      <c r="I1455" t="s">
        <v>2448</v>
      </c>
    </row>
    <row r="1456" spans="1:9" x14ac:dyDescent="0.25">
      <c r="A1456" t="s">
        <v>5168</v>
      </c>
      <c r="B1456" t="s">
        <v>4507</v>
      </c>
      <c r="C1456" t="s">
        <v>5169</v>
      </c>
      <c r="D1456" t="s">
        <v>2388</v>
      </c>
      <c r="E1456" t="s">
        <v>1986</v>
      </c>
      <c r="F1456" t="s">
        <v>5178</v>
      </c>
      <c r="G1456" t="s">
        <v>2443</v>
      </c>
      <c r="H1456" t="s">
        <v>2444</v>
      </c>
      <c r="I1456" t="s">
        <v>2444</v>
      </c>
    </row>
    <row r="1457" spans="1:9" x14ac:dyDescent="0.25">
      <c r="A1457" t="s">
        <v>5168</v>
      </c>
      <c r="B1457" t="s">
        <v>4507</v>
      </c>
      <c r="C1457" t="s">
        <v>5169</v>
      </c>
      <c r="D1457" t="s">
        <v>2461</v>
      </c>
      <c r="E1457" t="s">
        <v>1986</v>
      </c>
      <c r="F1457" t="s">
        <v>5179</v>
      </c>
      <c r="G1457" t="s">
        <v>2463</v>
      </c>
      <c r="H1457" t="s">
        <v>2464</v>
      </c>
      <c r="I1457" t="s">
        <v>2464</v>
      </c>
    </row>
    <row r="1458" spans="1:9" x14ac:dyDescent="0.25">
      <c r="A1458" t="s">
        <v>5168</v>
      </c>
      <c r="B1458" t="s">
        <v>4507</v>
      </c>
      <c r="C1458" t="s">
        <v>5169</v>
      </c>
      <c r="D1458" t="s">
        <v>2654</v>
      </c>
      <c r="E1458" t="s">
        <v>1986</v>
      </c>
      <c r="F1458" t="s">
        <v>5180</v>
      </c>
      <c r="G1458" t="s">
        <v>2656</v>
      </c>
      <c r="H1458" t="s">
        <v>2657</v>
      </c>
      <c r="I1458" t="s">
        <v>2657</v>
      </c>
    </row>
    <row r="1459" spans="1:9" x14ac:dyDescent="0.25">
      <c r="A1459" t="s">
        <v>5168</v>
      </c>
      <c r="B1459" t="s">
        <v>4507</v>
      </c>
      <c r="C1459" t="s">
        <v>5169</v>
      </c>
      <c r="D1459" t="s">
        <v>56</v>
      </c>
      <c r="E1459" t="s">
        <v>1986</v>
      </c>
      <c r="F1459" t="s">
        <v>5181</v>
      </c>
      <c r="G1459" t="s">
        <v>5152</v>
      </c>
      <c r="H1459" t="s">
        <v>5153</v>
      </c>
      <c r="I1459" t="s">
        <v>5153</v>
      </c>
    </row>
    <row r="1460" spans="1:9" x14ac:dyDescent="0.25">
      <c r="A1460" t="s">
        <v>5182</v>
      </c>
      <c r="B1460" t="s">
        <v>4507</v>
      </c>
      <c r="C1460" t="s">
        <v>5183</v>
      </c>
      <c r="D1460" t="s">
        <v>3018</v>
      </c>
      <c r="E1460" t="s">
        <v>1986</v>
      </c>
      <c r="F1460" t="s">
        <v>5184</v>
      </c>
      <c r="G1460" t="s">
        <v>3020</v>
      </c>
      <c r="H1460" t="s">
        <v>3021</v>
      </c>
      <c r="I1460" t="s">
        <v>3021</v>
      </c>
    </row>
    <row r="1461" spans="1:9" x14ac:dyDescent="0.25">
      <c r="A1461" t="s">
        <v>5182</v>
      </c>
      <c r="B1461" t="s">
        <v>4507</v>
      </c>
      <c r="C1461" t="s">
        <v>5183</v>
      </c>
      <c r="D1461" t="s">
        <v>5185</v>
      </c>
      <c r="E1461" t="s">
        <v>1986</v>
      </c>
      <c r="F1461" t="s">
        <v>5186</v>
      </c>
      <c r="G1461" t="s">
        <v>5187</v>
      </c>
      <c r="H1461" t="s">
        <v>5188</v>
      </c>
      <c r="I1461" t="s">
        <v>5188</v>
      </c>
    </row>
    <row r="1462" spans="1:9" x14ac:dyDescent="0.25">
      <c r="A1462" t="s">
        <v>5182</v>
      </c>
      <c r="B1462" t="s">
        <v>4507</v>
      </c>
      <c r="C1462" t="s">
        <v>5183</v>
      </c>
      <c r="D1462" t="s">
        <v>2593</v>
      </c>
      <c r="E1462" t="s">
        <v>1986</v>
      </c>
      <c r="F1462" t="s">
        <v>5189</v>
      </c>
      <c r="G1462" t="s">
        <v>3009</v>
      </c>
      <c r="H1462" t="s">
        <v>3010</v>
      </c>
      <c r="I1462" t="s">
        <v>3010</v>
      </c>
    </row>
    <row r="1463" spans="1:9" x14ac:dyDescent="0.25">
      <c r="A1463" t="s">
        <v>5182</v>
      </c>
      <c r="B1463" t="s">
        <v>4507</v>
      </c>
      <c r="C1463" t="s">
        <v>5183</v>
      </c>
      <c r="D1463" t="s">
        <v>2388</v>
      </c>
      <c r="E1463" t="s">
        <v>1986</v>
      </c>
      <c r="F1463" t="s">
        <v>5190</v>
      </c>
      <c r="G1463" t="s">
        <v>2996</v>
      </c>
      <c r="H1463" t="s">
        <v>2997</v>
      </c>
      <c r="I1463" t="s">
        <v>2997</v>
      </c>
    </row>
    <row r="1464" spans="1:9" x14ac:dyDescent="0.25">
      <c r="A1464" t="s">
        <v>5182</v>
      </c>
      <c r="B1464" t="s">
        <v>4507</v>
      </c>
      <c r="C1464" t="s">
        <v>5183</v>
      </c>
      <c r="D1464" t="s">
        <v>2473</v>
      </c>
      <c r="E1464" t="s">
        <v>1986</v>
      </c>
      <c r="F1464" t="s">
        <v>5191</v>
      </c>
      <c r="G1464" t="s">
        <v>5192</v>
      </c>
      <c r="H1464" t="s">
        <v>5193</v>
      </c>
      <c r="I1464" t="s">
        <v>5193</v>
      </c>
    </row>
    <row r="1465" spans="1:9" x14ac:dyDescent="0.25">
      <c r="A1465" t="s">
        <v>5182</v>
      </c>
      <c r="B1465" t="s">
        <v>4507</v>
      </c>
      <c r="C1465" t="s">
        <v>5183</v>
      </c>
      <c r="D1465" t="s">
        <v>2576</v>
      </c>
      <c r="E1465" t="s">
        <v>1986</v>
      </c>
      <c r="F1465" t="s">
        <v>5194</v>
      </c>
      <c r="G1465" t="s">
        <v>3002</v>
      </c>
      <c r="H1465" t="s">
        <v>3003</v>
      </c>
      <c r="I1465" t="s">
        <v>3003</v>
      </c>
    </row>
    <row r="1466" spans="1:9" x14ac:dyDescent="0.25">
      <c r="A1466" t="s">
        <v>5182</v>
      </c>
      <c r="B1466" t="s">
        <v>4507</v>
      </c>
      <c r="C1466" t="s">
        <v>5183</v>
      </c>
      <c r="D1466" t="s">
        <v>3004</v>
      </c>
      <c r="E1466" t="s">
        <v>1986</v>
      </c>
      <c r="F1466" t="s">
        <v>5195</v>
      </c>
      <c r="G1466" t="s">
        <v>3006</v>
      </c>
      <c r="H1466" t="s">
        <v>3007</v>
      </c>
      <c r="I1466" t="s">
        <v>3007</v>
      </c>
    </row>
    <row r="1467" spans="1:9" x14ac:dyDescent="0.25">
      <c r="A1467" t="s">
        <v>5182</v>
      </c>
      <c r="B1467" t="s">
        <v>4507</v>
      </c>
      <c r="C1467" t="s">
        <v>5183</v>
      </c>
      <c r="D1467" t="s">
        <v>128</v>
      </c>
      <c r="E1467" t="s">
        <v>1986</v>
      </c>
      <c r="F1467" t="s">
        <v>5196</v>
      </c>
      <c r="G1467" t="s">
        <v>2999</v>
      </c>
      <c r="H1467" t="s">
        <v>3000</v>
      </c>
      <c r="I1467" t="s">
        <v>3000</v>
      </c>
    </row>
    <row r="1468" spans="1:9" x14ac:dyDescent="0.25">
      <c r="A1468" t="s">
        <v>5182</v>
      </c>
      <c r="B1468" t="s">
        <v>4507</v>
      </c>
      <c r="C1468" t="s">
        <v>5183</v>
      </c>
      <c r="D1468" t="s">
        <v>3011</v>
      </c>
      <c r="E1468" t="s">
        <v>1986</v>
      </c>
      <c r="F1468" t="s">
        <v>5197</v>
      </c>
      <c r="G1468" t="s">
        <v>3013</v>
      </c>
      <c r="H1468" t="s">
        <v>3014</v>
      </c>
      <c r="I1468" t="s">
        <v>3014</v>
      </c>
    </row>
    <row r="1469" spans="1:9" x14ac:dyDescent="0.25">
      <c r="A1469" t="s">
        <v>5182</v>
      </c>
      <c r="B1469" t="s">
        <v>4507</v>
      </c>
      <c r="C1469" t="s">
        <v>5183</v>
      </c>
      <c r="D1469" t="s">
        <v>3710</v>
      </c>
      <c r="E1469" t="s">
        <v>1986</v>
      </c>
      <c r="F1469" t="s">
        <v>5198</v>
      </c>
      <c r="G1469" t="s">
        <v>5199</v>
      </c>
      <c r="H1469" t="s">
        <v>5200</v>
      </c>
      <c r="I1469" t="s">
        <v>5200</v>
      </c>
    </row>
    <row r="1470" spans="1:9" x14ac:dyDescent="0.25">
      <c r="A1470" t="s">
        <v>5201</v>
      </c>
      <c r="B1470" t="s">
        <v>4507</v>
      </c>
      <c r="C1470" t="s">
        <v>5202</v>
      </c>
      <c r="D1470" t="s">
        <v>3018</v>
      </c>
      <c r="E1470" t="s">
        <v>1986</v>
      </c>
      <c r="F1470" t="s">
        <v>5203</v>
      </c>
      <c r="G1470" t="s">
        <v>3020</v>
      </c>
      <c r="H1470" t="s">
        <v>3021</v>
      </c>
      <c r="I1470" t="s">
        <v>3021</v>
      </c>
    </row>
    <row r="1471" spans="1:9" x14ac:dyDescent="0.25">
      <c r="A1471" t="s">
        <v>5201</v>
      </c>
      <c r="B1471" t="s">
        <v>4507</v>
      </c>
      <c r="C1471" t="s">
        <v>5202</v>
      </c>
      <c r="D1471" t="s">
        <v>2677</v>
      </c>
      <c r="E1471" t="s">
        <v>1986</v>
      </c>
      <c r="F1471" t="s">
        <v>5204</v>
      </c>
      <c r="G1471" t="s">
        <v>5205</v>
      </c>
      <c r="H1471" t="s">
        <v>5206</v>
      </c>
      <c r="I1471" t="s">
        <v>5206</v>
      </c>
    </row>
    <row r="1472" spans="1:9" x14ac:dyDescent="0.25">
      <c r="A1472" t="s">
        <v>5201</v>
      </c>
      <c r="B1472" t="s">
        <v>4507</v>
      </c>
      <c r="C1472" t="s">
        <v>5202</v>
      </c>
      <c r="D1472" t="s">
        <v>3026</v>
      </c>
      <c r="E1472" t="s">
        <v>1986</v>
      </c>
      <c r="F1472" t="s">
        <v>5207</v>
      </c>
      <c r="G1472" t="s">
        <v>3028</v>
      </c>
      <c r="H1472" t="s">
        <v>3029</v>
      </c>
      <c r="I1472" t="s">
        <v>3029</v>
      </c>
    </row>
    <row r="1473" spans="1:9" x14ac:dyDescent="0.25">
      <c r="A1473" t="s">
        <v>5201</v>
      </c>
      <c r="B1473" t="s">
        <v>4507</v>
      </c>
      <c r="C1473" t="s">
        <v>5202</v>
      </c>
      <c r="D1473" t="s">
        <v>2593</v>
      </c>
      <c r="E1473" t="s">
        <v>1986</v>
      </c>
      <c r="F1473" t="s">
        <v>5208</v>
      </c>
      <c r="G1473" t="s">
        <v>3009</v>
      </c>
      <c r="H1473" t="s">
        <v>3010</v>
      </c>
      <c r="I1473" t="s">
        <v>3010</v>
      </c>
    </row>
    <row r="1474" spans="1:9" x14ac:dyDescent="0.25">
      <c r="A1474" t="s">
        <v>5201</v>
      </c>
      <c r="B1474" t="s">
        <v>4507</v>
      </c>
      <c r="C1474" t="s">
        <v>5202</v>
      </c>
      <c r="D1474" t="s">
        <v>2388</v>
      </c>
      <c r="E1474" t="s">
        <v>1986</v>
      </c>
      <c r="F1474" t="s">
        <v>5209</v>
      </c>
      <c r="G1474" t="s">
        <v>2996</v>
      </c>
      <c r="H1474" t="s">
        <v>2997</v>
      </c>
      <c r="I1474" t="s">
        <v>2997</v>
      </c>
    </row>
    <row r="1475" spans="1:9" x14ac:dyDescent="0.25">
      <c r="A1475" t="s">
        <v>5201</v>
      </c>
      <c r="B1475" t="s">
        <v>4507</v>
      </c>
      <c r="C1475" t="s">
        <v>5202</v>
      </c>
      <c r="D1475" t="s">
        <v>5210</v>
      </c>
      <c r="E1475" t="s">
        <v>1986</v>
      </c>
      <c r="F1475" t="s">
        <v>5211</v>
      </c>
      <c r="G1475" t="s">
        <v>5212</v>
      </c>
      <c r="H1475" t="s">
        <v>5213</v>
      </c>
      <c r="I1475" t="s">
        <v>5213</v>
      </c>
    </row>
    <row r="1476" spans="1:9" x14ac:dyDescent="0.25">
      <c r="A1476" t="s">
        <v>5201</v>
      </c>
      <c r="B1476" t="s">
        <v>4507</v>
      </c>
      <c r="C1476" t="s">
        <v>5202</v>
      </c>
      <c r="D1476" t="s">
        <v>2576</v>
      </c>
      <c r="E1476" t="s">
        <v>1986</v>
      </c>
      <c r="F1476" t="s">
        <v>5214</v>
      </c>
      <c r="G1476" t="s">
        <v>3002</v>
      </c>
      <c r="H1476" t="s">
        <v>3003</v>
      </c>
      <c r="I1476" t="s">
        <v>3003</v>
      </c>
    </row>
    <row r="1477" spans="1:9" x14ac:dyDescent="0.25">
      <c r="A1477" t="s">
        <v>5201</v>
      </c>
      <c r="B1477" t="s">
        <v>4507</v>
      </c>
      <c r="C1477" t="s">
        <v>5202</v>
      </c>
      <c r="D1477" t="s">
        <v>3004</v>
      </c>
      <c r="E1477" t="s">
        <v>1986</v>
      </c>
      <c r="F1477" t="s">
        <v>5215</v>
      </c>
      <c r="G1477" t="s">
        <v>3006</v>
      </c>
      <c r="H1477" t="s">
        <v>3007</v>
      </c>
      <c r="I1477" t="s">
        <v>3007</v>
      </c>
    </row>
    <row r="1478" spans="1:9" x14ac:dyDescent="0.25">
      <c r="A1478" t="s">
        <v>5201</v>
      </c>
      <c r="B1478" t="s">
        <v>4507</v>
      </c>
      <c r="C1478" t="s">
        <v>5202</v>
      </c>
      <c r="D1478" t="s">
        <v>128</v>
      </c>
      <c r="E1478" t="s">
        <v>1986</v>
      </c>
      <c r="F1478" t="s">
        <v>5216</v>
      </c>
      <c r="G1478" t="s">
        <v>2999</v>
      </c>
      <c r="H1478" t="s">
        <v>3000</v>
      </c>
      <c r="I1478" t="s">
        <v>3000</v>
      </c>
    </row>
    <row r="1479" spans="1:9" x14ac:dyDescent="0.25">
      <c r="A1479" t="s">
        <v>5201</v>
      </c>
      <c r="B1479" t="s">
        <v>4507</v>
      </c>
      <c r="C1479" t="s">
        <v>5202</v>
      </c>
      <c r="D1479" t="s">
        <v>3011</v>
      </c>
      <c r="E1479" t="s">
        <v>1986</v>
      </c>
      <c r="F1479" t="s">
        <v>5217</v>
      </c>
      <c r="G1479" t="s">
        <v>3013</v>
      </c>
      <c r="H1479" t="s">
        <v>3014</v>
      </c>
      <c r="I1479" t="s">
        <v>3014</v>
      </c>
    </row>
    <row r="1480" spans="1:9" x14ac:dyDescent="0.25">
      <c r="A1480" t="s">
        <v>5218</v>
      </c>
      <c r="B1480" t="s">
        <v>4507</v>
      </c>
      <c r="C1480" t="s">
        <v>5219</v>
      </c>
      <c r="D1480" t="s">
        <v>3018</v>
      </c>
      <c r="E1480" t="s">
        <v>1986</v>
      </c>
      <c r="F1480" t="s">
        <v>5220</v>
      </c>
      <c r="G1480" t="s">
        <v>3020</v>
      </c>
      <c r="H1480" t="s">
        <v>3021</v>
      </c>
      <c r="I1480" t="s">
        <v>3021</v>
      </c>
    </row>
    <row r="1481" spans="1:9" x14ac:dyDescent="0.25">
      <c r="A1481" t="s">
        <v>5218</v>
      </c>
      <c r="B1481" t="s">
        <v>4507</v>
      </c>
      <c r="C1481" t="s">
        <v>5219</v>
      </c>
      <c r="D1481" t="s">
        <v>3109</v>
      </c>
      <c r="E1481" t="s">
        <v>1986</v>
      </c>
      <c r="F1481" t="s">
        <v>5221</v>
      </c>
      <c r="G1481" t="s">
        <v>3846</v>
      </c>
      <c r="H1481" t="s">
        <v>3847</v>
      </c>
      <c r="I1481" t="s">
        <v>3847</v>
      </c>
    </row>
    <row r="1482" spans="1:9" x14ac:dyDescent="0.25">
      <c r="A1482" t="s">
        <v>5218</v>
      </c>
      <c r="B1482" t="s">
        <v>4507</v>
      </c>
      <c r="C1482" t="s">
        <v>5219</v>
      </c>
      <c r="D1482" t="s">
        <v>2593</v>
      </c>
      <c r="E1482" t="s">
        <v>1986</v>
      </c>
      <c r="F1482" t="s">
        <v>5222</v>
      </c>
      <c r="G1482" t="s">
        <v>3009</v>
      </c>
      <c r="H1482" t="s">
        <v>3010</v>
      </c>
      <c r="I1482" t="s">
        <v>3010</v>
      </c>
    </row>
    <row r="1483" spans="1:9" x14ac:dyDescent="0.25">
      <c r="A1483" t="s">
        <v>5218</v>
      </c>
      <c r="B1483" t="s">
        <v>4507</v>
      </c>
      <c r="C1483" t="s">
        <v>5219</v>
      </c>
      <c r="D1483" t="s">
        <v>2388</v>
      </c>
      <c r="E1483" t="s">
        <v>1986</v>
      </c>
      <c r="F1483" t="s">
        <v>5223</v>
      </c>
      <c r="G1483" t="s">
        <v>2996</v>
      </c>
      <c r="H1483" t="s">
        <v>2997</v>
      </c>
      <c r="I1483" t="s">
        <v>2997</v>
      </c>
    </row>
    <row r="1484" spans="1:9" x14ac:dyDescent="0.25">
      <c r="A1484" t="s">
        <v>5218</v>
      </c>
      <c r="B1484" t="s">
        <v>4507</v>
      </c>
      <c r="C1484" t="s">
        <v>5219</v>
      </c>
      <c r="D1484" t="s">
        <v>2874</v>
      </c>
      <c r="E1484" t="s">
        <v>1986</v>
      </c>
      <c r="F1484" t="s">
        <v>5224</v>
      </c>
      <c r="G1484" t="s">
        <v>5225</v>
      </c>
      <c r="H1484" t="s">
        <v>5226</v>
      </c>
      <c r="I1484" t="s">
        <v>5226</v>
      </c>
    </row>
    <row r="1485" spans="1:9" x14ac:dyDescent="0.25">
      <c r="A1485" t="s">
        <v>5218</v>
      </c>
      <c r="B1485" t="s">
        <v>4507</v>
      </c>
      <c r="C1485" t="s">
        <v>5219</v>
      </c>
      <c r="D1485" t="s">
        <v>2576</v>
      </c>
      <c r="E1485" t="s">
        <v>1986</v>
      </c>
      <c r="F1485" t="s">
        <v>5227</v>
      </c>
      <c r="G1485" t="s">
        <v>3002</v>
      </c>
      <c r="H1485" t="s">
        <v>3003</v>
      </c>
      <c r="I1485" t="s">
        <v>3003</v>
      </c>
    </row>
    <row r="1486" spans="1:9" x14ac:dyDescent="0.25">
      <c r="A1486" t="s">
        <v>5218</v>
      </c>
      <c r="B1486" t="s">
        <v>4507</v>
      </c>
      <c r="C1486" t="s">
        <v>5219</v>
      </c>
      <c r="D1486" t="s">
        <v>3004</v>
      </c>
      <c r="E1486" t="s">
        <v>1986</v>
      </c>
      <c r="F1486" t="s">
        <v>5228</v>
      </c>
      <c r="G1486" t="s">
        <v>3006</v>
      </c>
      <c r="H1486" t="s">
        <v>3007</v>
      </c>
      <c r="I1486" t="s">
        <v>3007</v>
      </c>
    </row>
    <row r="1487" spans="1:9" x14ac:dyDescent="0.25">
      <c r="A1487" t="s">
        <v>5218</v>
      </c>
      <c r="B1487" t="s">
        <v>4507</v>
      </c>
      <c r="C1487" t="s">
        <v>5219</v>
      </c>
      <c r="D1487" t="s">
        <v>128</v>
      </c>
      <c r="E1487" t="s">
        <v>1986</v>
      </c>
      <c r="F1487" t="s">
        <v>5229</v>
      </c>
      <c r="G1487" t="s">
        <v>2999</v>
      </c>
      <c r="H1487" t="s">
        <v>3000</v>
      </c>
      <c r="I1487" t="s">
        <v>3000</v>
      </c>
    </row>
    <row r="1488" spans="1:9" x14ac:dyDescent="0.25">
      <c r="A1488" t="s">
        <v>5218</v>
      </c>
      <c r="B1488" t="s">
        <v>4507</v>
      </c>
      <c r="C1488" t="s">
        <v>5219</v>
      </c>
      <c r="D1488" t="s">
        <v>3011</v>
      </c>
      <c r="E1488" t="s">
        <v>1986</v>
      </c>
      <c r="F1488" t="s">
        <v>5230</v>
      </c>
      <c r="G1488" t="s">
        <v>3013</v>
      </c>
      <c r="H1488" t="s">
        <v>3014</v>
      </c>
      <c r="I1488" t="s">
        <v>3014</v>
      </c>
    </row>
    <row r="1489" spans="1:9" x14ac:dyDescent="0.25">
      <c r="A1489" t="s">
        <v>5218</v>
      </c>
      <c r="B1489" t="s">
        <v>4507</v>
      </c>
      <c r="C1489" t="s">
        <v>5219</v>
      </c>
      <c r="D1489" t="s">
        <v>3208</v>
      </c>
      <c r="E1489" t="s">
        <v>1986</v>
      </c>
      <c r="F1489" t="s">
        <v>5231</v>
      </c>
      <c r="G1489" t="s">
        <v>5232</v>
      </c>
      <c r="H1489" t="s">
        <v>5233</v>
      </c>
      <c r="I1489" t="s">
        <v>5233</v>
      </c>
    </row>
    <row r="1490" spans="1:9" x14ac:dyDescent="0.25">
      <c r="A1490" t="s">
        <v>5234</v>
      </c>
      <c r="B1490" t="s">
        <v>4507</v>
      </c>
      <c r="C1490" t="s">
        <v>5235</v>
      </c>
      <c r="D1490" t="s">
        <v>3840</v>
      </c>
      <c r="E1490" t="s">
        <v>1986</v>
      </c>
      <c r="F1490" t="s">
        <v>5236</v>
      </c>
      <c r="G1490" t="s">
        <v>3842</v>
      </c>
      <c r="H1490" t="s">
        <v>3843</v>
      </c>
      <c r="I1490" t="s">
        <v>3843</v>
      </c>
    </row>
    <row r="1491" spans="1:9" x14ac:dyDescent="0.25">
      <c r="A1491" t="s">
        <v>5234</v>
      </c>
      <c r="B1491" t="s">
        <v>4507</v>
      </c>
      <c r="C1491" t="s">
        <v>5235</v>
      </c>
      <c r="D1491" t="s">
        <v>3018</v>
      </c>
      <c r="E1491" t="s">
        <v>1986</v>
      </c>
      <c r="F1491" t="s">
        <v>5237</v>
      </c>
      <c r="G1491" t="s">
        <v>3020</v>
      </c>
      <c r="H1491" t="s">
        <v>3021</v>
      </c>
      <c r="I1491" t="s">
        <v>3021</v>
      </c>
    </row>
    <row r="1492" spans="1:9" x14ac:dyDescent="0.25">
      <c r="A1492" t="s">
        <v>5234</v>
      </c>
      <c r="B1492" t="s">
        <v>4507</v>
      </c>
      <c r="C1492" t="s">
        <v>5235</v>
      </c>
      <c r="D1492" t="s">
        <v>2593</v>
      </c>
      <c r="E1492" t="s">
        <v>1986</v>
      </c>
      <c r="F1492" t="s">
        <v>5238</v>
      </c>
      <c r="G1492" t="s">
        <v>3009</v>
      </c>
      <c r="H1492" t="s">
        <v>3010</v>
      </c>
      <c r="I1492" t="s">
        <v>3010</v>
      </c>
    </row>
    <row r="1493" spans="1:9" x14ac:dyDescent="0.25">
      <c r="A1493" t="s">
        <v>5234</v>
      </c>
      <c r="B1493" t="s">
        <v>4507</v>
      </c>
      <c r="C1493" t="s">
        <v>5235</v>
      </c>
      <c r="D1493" t="s">
        <v>2388</v>
      </c>
      <c r="E1493" t="s">
        <v>1986</v>
      </c>
      <c r="F1493" t="s">
        <v>5239</v>
      </c>
      <c r="G1493" t="s">
        <v>2996</v>
      </c>
      <c r="H1493" t="s">
        <v>2997</v>
      </c>
      <c r="I1493" t="s">
        <v>2997</v>
      </c>
    </row>
    <row r="1494" spans="1:9" x14ac:dyDescent="0.25">
      <c r="A1494" t="s">
        <v>5234</v>
      </c>
      <c r="B1494" t="s">
        <v>4507</v>
      </c>
      <c r="C1494" t="s">
        <v>5235</v>
      </c>
      <c r="D1494" t="s">
        <v>2576</v>
      </c>
      <c r="E1494" t="s">
        <v>1986</v>
      </c>
      <c r="F1494" t="s">
        <v>5240</v>
      </c>
      <c r="G1494" t="s">
        <v>3002</v>
      </c>
      <c r="H1494" t="s">
        <v>3003</v>
      </c>
      <c r="I1494" t="s">
        <v>3003</v>
      </c>
    </row>
    <row r="1495" spans="1:9" x14ac:dyDescent="0.25">
      <c r="A1495" t="s">
        <v>5234</v>
      </c>
      <c r="B1495" t="s">
        <v>4507</v>
      </c>
      <c r="C1495" t="s">
        <v>5235</v>
      </c>
      <c r="D1495" t="s">
        <v>3004</v>
      </c>
      <c r="E1495" t="s">
        <v>1986</v>
      </c>
      <c r="F1495" t="s">
        <v>5241</v>
      </c>
      <c r="G1495" t="s">
        <v>3006</v>
      </c>
      <c r="H1495" t="s">
        <v>3007</v>
      </c>
      <c r="I1495" t="s">
        <v>3007</v>
      </c>
    </row>
    <row r="1496" spans="1:9" x14ac:dyDescent="0.25">
      <c r="A1496" t="s">
        <v>5234</v>
      </c>
      <c r="B1496" t="s">
        <v>4507</v>
      </c>
      <c r="C1496" t="s">
        <v>5235</v>
      </c>
      <c r="D1496" t="s">
        <v>128</v>
      </c>
      <c r="E1496" t="s">
        <v>1986</v>
      </c>
      <c r="F1496" t="s">
        <v>5242</v>
      </c>
      <c r="G1496" t="s">
        <v>2999</v>
      </c>
      <c r="H1496" t="s">
        <v>3000</v>
      </c>
      <c r="I1496" t="s">
        <v>3000</v>
      </c>
    </row>
    <row r="1497" spans="1:9" x14ac:dyDescent="0.25">
      <c r="A1497" t="s">
        <v>5234</v>
      </c>
      <c r="B1497" t="s">
        <v>4507</v>
      </c>
      <c r="C1497" t="s">
        <v>5235</v>
      </c>
      <c r="D1497" t="s">
        <v>3011</v>
      </c>
      <c r="E1497" t="s">
        <v>1986</v>
      </c>
      <c r="F1497" t="s">
        <v>5243</v>
      </c>
      <c r="G1497" t="s">
        <v>3013</v>
      </c>
      <c r="H1497" t="s">
        <v>3014</v>
      </c>
      <c r="I1497" t="s">
        <v>3014</v>
      </c>
    </row>
    <row r="1498" spans="1:9" x14ac:dyDescent="0.25">
      <c r="A1498" t="s">
        <v>5234</v>
      </c>
      <c r="B1498" t="s">
        <v>4507</v>
      </c>
      <c r="C1498" t="s">
        <v>5235</v>
      </c>
      <c r="D1498" t="s">
        <v>5244</v>
      </c>
      <c r="E1498" t="s">
        <v>1986</v>
      </c>
      <c r="F1498" t="s">
        <v>5245</v>
      </c>
      <c r="G1498" t="s">
        <v>5246</v>
      </c>
      <c r="H1498" t="s">
        <v>5247</v>
      </c>
      <c r="I1498" t="s">
        <v>5247</v>
      </c>
    </row>
    <row r="1499" spans="1:9" x14ac:dyDescent="0.25">
      <c r="A1499" t="s">
        <v>5234</v>
      </c>
      <c r="B1499" t="s">
        <v>4507</v>
      </c>
      <c r="C1499" t="s">
        <v>5235</v>
      </c>
      <c r="D1499" t="s">
        <v>3710</v>
      </c>
      <c r="E1499" t="s">
        <v>1986</v>
      </c>
      <c r="F1499" t="s">
        <v>5248</v>
      </c>
      <c r="G1499" t="s">
        <v>5199</v>
      </c>
      <c r="H1499" t="s">
        <v>5200</v>
      </c>
      <c r="I1499" t="s">
        <v>5200</v>
      </c>
    </row>
    <row r="1500" spans="1:9" x14ac:dyDescent="0.25">
      <c r="A1500" t="s">
        <v>5249</v>
      </c>
      <c r="B1500" t="s">
        <v>4507</v>
      </c>
      <c r="C1500" t="s">
        <v>5250</v>
      </c>
      <c r="D1500" t="s">
        <v>3018</v>
      </c>
      <c r="E1500" t="s">
        <v>1986</v>
      </c>
      <c r="F1500" t="s">
        <v>5251</v>
      </c>
      <c r="G1500" t="s">
        <v>3020</v>
      </c>
      <c r="H1500" t="s">
        <v>3021</v>
      </c>
      <c r="I1500" t="s">
        <v>3021</v>
      </c>
    </row>
    <row r="1501" spans="1:9" x14ac:dyDescent="0.25">
      <c r="A1501" t="s">
        <v>5249</v>
      </c>
      <c r="B1501" t="s">
        <v>4507</v>
      </c>
      <c r="C1501" t="s">
        <v>5250</v>
      </c>
      <c r="D1501" t="s">
        <v>3109</v>
      </c>
      <c r="E1501" t="s">
        <v>1986</v>
      </c>
      <c r="F1501" t="s">
        <v>5252</v>
      </c>
      <c r="G1501" t="s">
        <v>3846</v>
      </c>
      <c r="H1501" t="s">
        <v>3847</v>
      </c>
      <c r="I1501" t="s">
        <v>3847</v>
      </c>
    </row>
    <row r="1502" spans="1:9" x14ac:dyDescent="0.25">
      <c r="A1502" t="s">
        <v>5249</v>
      </c>
      <c r="B1502" t="s">
        <v>4507</v>
      </c>
      <c r="C1502" t="s">
        <v>5250</v>
      </c>
      <c r="D1502" t="s">
        <v>2593</v>
      </c>
      <c r="E1502" t="s">
        <v>1986</v>
      </c>
      <c r="F1502" t="s">
        <v>5253</v>
      </c>
      <c r="G1502" t="s">
        <v>3009</v>
      </c>
      <c r="H1502" t="s">
        <v>3010</v>
      </c>
      <c r="I1502" t="s">
        <v>3010</v>
      </c>
    </row>
    <row r="1503" spans="1:9" x14ac:dyDescent="0.25">
      <c r="A1503" t="s">
        <v>5249</v>
      </c>
      <c r="B1503" t="s">
        <v>4507</v>
      </c>
      <c r="C1503" t="s">
        <v>5250</v>
      </c>
      <c r="D1503" t="s">
        <v>2388</v>
      </c>
      <c r="E1503" t="s">
        <v>1986</v>
      </c>
      <c r="F1503" t="s">
        <v>5254</v>
      </c>
      <c r="G1503" t="s">
        <v>2996</v>
      </c>
      <c r="H1503" t="s">
        <v>2997</v>
      </c>
      <c r="I1503" t="s">
        <v>2997</v>
      </c>
    </row>
    <row r="1504" spans="1:9" x14ac:dyDescent="0.25">
      <c r="A1504" t="s">
        <v>5249</v>
      </c>
      <c r="B1504" t="s">
        <v>4507</v>
      </c>
      <c r="C1504" t="s">
        <v>5250</v>
      </c>
      <c r="D1504" t="s">
        <v>2576</v>
      </c>
      <c r="E1504" t="s">
        <v>1986</v>
      </c>
      <c r="F1504" t="s">
        <v>5255</v>
      </c>
      <c r="G1504" t="s">
        <v>3002</v>
      </c>
      <c r="H1504" t="s">
        <v>3003</v>
      </c>
      <c r="I1504" t="s">
        <v>3003</v>
      </c>
    </row>
    <row r="1505" spans="1:9" x14ac:dyDescent="0.25">
      <c r="A1505" t="s">
        <v>5249</v>
      </c>
      <c r="B1505" t="s">
        <v>4507</v>
      </c>
      <c r="C1505" t="s">
        <v>5250</v>
      </c>
      <c r="D1505" t="s">
        <v>3004</v>
      </c>
      <c r="E1505" t="s">
        <v>1986</v>
      </c>
      <c r="F1505" t="s">
        <v>5256</v>
      </c>
      <c r="G1505" t="s">
        <v>3006</v>
      </c>
      <c r="H1505" t="s">
        <v>3007</v>
      </c>
      <c r="I1505" t="s">
        <v>3007</v>
      </c>
    </row>
    <row r="1506" spans="1:9" x14ac:dyDescent="0.25">
      <c r="A1506" t="s">
        <v>5249</v>
      </c>
      <c r="B1506" t="s">
        <v>4507</v>
      </c>
      <c r="C1506" t="s">
        <v>5250</v>
      </c>
      <c r="D1506" t="s">
        <v>128</v>
      </c>
      <c r="E1506" t="s">
        <v>1986</v>
      </c>
      <c r="F1506" t="s">
        <v>5257</v>
      </c>
      <c r="G1506" t="s">
        <v>2999</v>
      </c>
      <c r="H1506" t="s">
        <v>3000</v>
      </c>
      <c r="I1506" t="s">
        <v>3000</v>
      </c>
    </row>
    <row r="1507" spans="1:9" x14ac:dyDescent="0.25">
      <c r="A1507" t="s">
        <v>5249</v>
      </c>
      <c r="B1507" t="s">
        <v>4507</v>
      </c>
      <c r="C1507" t="s">
        <v>5250</v>
      </c>
      <c r="D1507" t="s">
        <v>3011</v>
      </c>
      <c r="E1507" t="s">
        <v>1986</v>
      </c>
      <c r="F1507" t="s">
        <v>5258</v>
      </c>
      <c r="G1507" t="s">
        <v>3013</v>
      </c>
      <c r="H1507" t="s">
        <v>3014</v>
      </c>
      <c r="I1507" t="s">
        <v>3014</v>
      </c>
    </row>
    <row r="1508" spans="1:9" x14ac:dyDescent="0.25">
      <c r="A1508" t="s">
        <v>5249</v>
      </c>
      <c r="B1508" t="s">
        <v>4507</v>
      </c>
      <c r="C1508" t="s">
        <v>5250</v>
      </c>
      <c r="D1508" t="s">
        <v>2985</v>
      </c>
      <c r="E1508" t="s">
        <v>1986</v>
      </c>
      <c r="F1508" t="s">
        <v>5259</v>
      </c>
      <c r="G1508" t="s">
        <v>5260</v>
      </c>
      <c r="H1508" t="s">
        <v>5261</v>
      </c>
      <c r="I1508" t="s">
        <v>5261</v>
      </c>
    </row>
    <row r="1509" spans="1:9" x14ac:dyDescent="0.25">
      <c r="A1509" t="s">
        <v>5249</v>
      </c>
      <c r="B1509" t="s">
        <v>4507</v>
      </c>
      <c r="C1509" t="s">
        <v>5250</v>
      </c>
      <c r="D1509" t="s">
        <v>3710</v>
      </c>
      <c r="E1509" t="s">
        <v>1986</v>
      </c>
      <c r="F1509" t="s">
        <v>5262</v>
      </c>
      <c r="G1509" t="s">
        <v>5199</v>
      </c>
      <c r="H1509" t="s">
        <v>5200</v>
      </c>
      <c r="I1509" t="s">
        <v>5200</v>
      </c>
    </row>
    <row r="1510" spans="1:9" x14ac:dyDescent="0.25">
      <c r="A1510" t="s">
        <v>5263</v>
      </c>
      <c r="B1510" t="s">
        <v>4507</v>
      </c>
      <c r="C1510" t="s">
        <v>5264</v>
      </c>
      <c r="D1510" t="s">
        <v>3018</v>
      </c>
      <c r="E1510" t="s">
        <v>1986</v>
      </c>
      <c r="F1510" t="s">
        <v>5265</v>
      </c>
      <c r="G1510" t="s">
        <v>3020</v>
      </c>
      <c r="H1510" t="s">
        <v>3021</v>
      </c>
      <c r="I1510" t="s">
        <v>3021</v>
      </c>
    </row>
    <row r="1511" spans="1:9" x14ac:dyDescent="0.25">
      <c r="A1511" t="s">
        <v>5263</v>
      </c>
      <c r="B1511" t="s">
        <v>4507</v>
      </c>
      <c r="C1511" t="s">
        <v>5264</v>
      </c>
      <c r="D1511" t="s">
        <v>5266</v>
      </c>
      <c r="E1511" t="s">
        <v>1986</v>
      </c>
      <c r="F1511" t="s">
        <v>5267</v>
      </c>
      <c r="G1511" t="s">
        <v>5268</v>
      </c>
      <c r="H1511" t="s">
        <v>5269</v>
      </c>
      <c r="I1511" t="s">
        <v>5269</v>
      </c>
    </row>
    <row r="1512" spans="1:9" x14ac:dyDescent="0.25">
      <c r="A1512" t="s">
        <v>5263</v>
      </c>
      <c r="B1512" t="s">
        <v>4507</v>
      </c>
      <c r="C1512" t="s">
        <v>5264</v>
      </c>
      <c r="D1512" t="s">
        <v>5270</v>
      </c>
      <c r="E1512" t="s">
        <v>1986</v>
      </c>
      <c r="F1512" t="s">
        <v>5271</v>
      </c>
      <c r="G1512" t="s">
        <v>5272</v>
      </c>
      <c r="H1512" t="s">
        <v>5273</v>
      </c>
      <c r="I1512" t="s">
        <v>5273</v>
      </c>
    </row>
    <row r="1513" spans="1:9" x14ac:dyDescent="0.25">
      <c r="A1513" t="s">
        <v>5263</v>
      </c>
      <c r="B1513" t="s">
        <v>4507</v>
      </c>
      <c r="C1513" t="s">
        <v>5264</v>
      </c>
      <c r="D1513" t="s">
        <v>3026</v>
      </c>
      <c r="E1513" t="s">
        <v>1986</v>
      </c>
      <c r="F1513" t="s">
        <v>5274</v>
      </c>
      <c r="G1513" t="s">
        <v>3028</v>
      </c>
      <c r="H1513" t="s">
        <v>3029</v>
      </c>
      <c r="I1513" t="s">
        <v>3029</v>
      </c>
    </row>
    <row r="1514" spans="1:9" x14ac:dyDescent="0.25">
      <c r="A1514" t="s">
        <v>5263</v>
      </c>
      <c r="B1514" t="s">
        <v>4507</v>
      </c>
      <c r="C1514" t="s">
        <v>5264</v>
      </c>
      <c r="D1514" t="s">
        <v>2593</v>
      </c>
      <c r="E1514" t="s">
        <v>1986</v>
      </c>
      <c r="F1514" t="s">
        <v>5275</v>
      </c>
      <c r="G1514" t="s">
        <v>3009</v>
      </c>
      <c r="H1514" t="s">
        <v>3010</v>
      </c>
      <c r="I1514" t="s">
        <v>3010</v>
      </c>
    </row>
    <row r="1515" spans="1:9" x14ac:dyDescent="0.25">
      <c r="A1515" t="s">
        <v>5263</v>
      </c>
      <c r="B1515" t="s">
        <v>4507</v>
      </c>
      <c r="C1515" t="s">
        <v>5264</v>
      </c>
      <c r="D1515" t="s">
        <v>2388</v>
      </c>
      <c r="E1515" t="s">
        <v>1986</v>
      </c>
      <c r="F1515" t="s">
        <v>5276</v>
      </c>
      <c r="G1515" t="s">
        <v>2996</v>
      </c>
      <c r="H1515" t="s">
        <v>2997</v>
      </c>
      <c r="I1515" t="s">
        <v>2997</v>
      </c>
    </row>
    <row r="1516" spans="1:9" x14ac:dyDescent="0.25">
      <c r="A1516" t="s">
        <v>5263</v>
      </c>
      <c r="B1516" t="s">
        <v>4507</v>
      </c>
      <c r="C1516" t="s">
        <v>5264</v>
      </c>
      <c r="D1516" t="s">
        <v>2576</v>
      </c>
      <c r="E1516" t="s">
        <v>1986</v>
      </c>
      <c r="F1516" t="s">
        <v>5277</v>
      </c>
      <c r="G1516" t="s">
        <v>3002</v>
      </c>
      <c r="H1516" t="s">
        <v>3003</v>
      </c>
      <c r="I1516" t="s">
        <v>3003</v>
      </c>
    </row>
    <row r="1517" spans="1:9" x14ac:dyDescent="0.25">
      <c r="A1517" t="s">
        <v>5263</v>
      </c>
      <c r="B1517" t="s">
        <v>4507</v>
      </c>
      <c r="C1517" t="s">
        <v>5264</v>
      </c>
      <c r="D1517" t="s">
        <v>3004</v>
      </c>
      <c r="E1517" t="s">
        <v>1986</v>
      </c>
      <c r="F1517" t="s">
        <v>5278</v>
      </c>
      <c r="G1517" t="s">
        <v>3006</v>
      </c>
      <c r="H1517" t="s">
        <v>3007</v>
      </c>
      <c r="I1517" t="s">
        <v>3007</v>
      </c>
    </row>
    <row r="1518" spans="1:9" x14ac:dyDescent="0.25">
      <c r="A1518" t="s">
        <v>5263</v>
      </c>
      <c r="B1518" t="s">
        <v>4507</v>
      </c>
      <c r="C1518" t="s">
        <v>5264</v>
      </c>
      <c r="D1518" t="s">
        <v>128</v>
      </c>
      <c r="E1518" t="s">
        <v>1986</v>
      </c>
      <c r="F1518" t="s">
        <v>5279</v>
      </c>
      <c r="G1518" t="s">
        <v>2999</v>
      </c>
      <c r="H1518" t="s">
        <v>3000</v>
      </c>
      <c r="I1518" t="s">
        <v>3000</v>
      </c>
    </row>
    <row r="1519" spans="1:9" x14ac:dyDescent="0.25">
      <c r="A1519" t="s">
        <v>5263</v>
      </c>
      <c r="B1519" t="s">
        <v>4507</v>
      </c>
      <c r="C1519" t="s">
        <v>5264</v>
      </c>
      <c r="D1519" t="s">
        <v>3011</v>
      </c>
      <c r="E1519" t="s">
        <v>1986</v>
      </c>
      <c r="F1519" t="s">
        <v>5280</v>
      </c>
      <c r="G1519" t="s">
        <v>3013</v>
      </c>
      <c r="H1519" t="s">
        <v>3014</v>
      </c>
      <c r="I1519" t="s">
        <v>3014</v>
      </c>
    </row>
    <row r="1520" spans="1:9" x14ac:dyDescent="0.25">
      <c r="A1520" t="s">
        <v>5281</v>
      </c>
      <c r="B1520" t="s">
        <v>4507</v>
      </c>
      <c r="C1520" t="s">
        <v>5282</v>
      </c>
      <c r="D1520" t="s">
        <v>37</v>
      </c>
      <c r="E1520" t="s">
        <v>1986</v>
      </c>
      <c r="F1520" t="s">
        <v>5283</v>
      </c>
      <c r="G1520" t="s">
        <v>5284</v>
      </c>
      <c r="H1520" t="s">
        <v>5285</v>
      </c>
      <c r="I1520" t="s">
        <v>5285</v>
      </c>
    </row>
    <row r="1521" spans="1:9" x14ac:dyDescent="0.25">
      <c r="A1521" t="s">
        <v>5281</v>
      </c>
      <c r="B1521" t="s">
        <v>4507</v>
      </c>
      <c r="C1521" t="s">
        <v>5282</v>
      </c>
      <c r="D1521" t="s">
        <v>3753</v>
      </c>
      <c r="E1521" t="s">
        <v>1986</v>
      </c>
      <c r="F1521" t="s">
        <v>5286</v>
      </c>
      <c r="G1521" t="s">
        <v>5287</v>
      </c>
      <c r="H1521" t="s">
        <v>5288</v>
      </c>
      <c r="I1521" t="s">
        <v>5288</v>
      </c>
    </row>
    <row r="1522" spans="1:9" x14ac:dyDescent="0.25">
      <c r="A1522" t="s">
        <v>5281</v>
      </c>
      <c r="B1522" t="s">
        <v>4507</v>
      </c>
      <c r="C1522" t="s">
        <v>5282</v>
      </c>
      <c r="D1522" t="s">
        <v>949</v>
      </c>
      <c r="E1522" t="s">
        <v>1986</v>
      </c>
      <c r="F1522" t="s">
        <v>5289</v>
      </c>
      <c r="G1522" t="s">
        <v>5290</v>
      </c>
      <c r="H1522" t="s">
        <v>2103</v>
      </c>
      <c r="I1522" t="s">
        <v>2103</v>
      </c>
    </row>
    <row r="1523" spans="1:9" x14ac:dyDescent="0.25">
      <c r="A1523" t="s">
        <v>5281</v>
      </c>
      <c r="B1523" t="s">
        <v>4507</v>
      </c>
      <c r="C1523" t="s">
        <v>5282</v>
      </c>
      <c r="D1523" t="s">
        <v>959</v>
      </c>
      <c r="E1523" t="s">
        <v>1986</v>
      </c>
      <c r="F1523" t="s">
        <v>5291</v>
      </c>
      <c r="G1523" t="s">
        <v>5292</v>
      </c>
      <c r="H1523" t="s">
        <v>2104</v>
      </c>
      <c r="I1523" t="s">
        <v>2104</v>
      </c>
    </row>
    <row r="1524" spans="1:9" x14ac:dyDescent="0.25">
      <c r="A1524" t="s">
        <v>5281</v>
      </c>
      <c r="B1524" t="s">
        <v>4507</v>
      </c>
      <c r="C1524" t="s">
        <v>5282</v>
      </c>
      <c r="D1524" t="s">
        <v>3219</v>
      </c>
      <c r="E1524" t="s">
        <v>1986</v>
      </c>
      <c r="F1524" t="s">
        <v>5293</v>
      </c>
      <c r="G1524" t="s">
        <v>5294</v>
      </c>
      <c r="H1524" t="s">
        <v>5295</v>
      </c>
      <c r="I1524" t="s">
        <v>5295</v>
      </c>
    </row>
    <row r="1525" spans="1:9" x14ac:dyDescent="0.25">
      <c r="A1525" t="s">
        <v>5281</v>
      </c>
      <c r="B1525" t="s">
        <v>4507</v>
      </c>
      <c r="C1525" t="s">
        <v>5282</v>
      </c>
      <c r="D1525" t="s">
        <v>997</v>
      </c>
      <c r="E1525" t="s">
        <v>1986</v>
      </c>
      <c r="F1525" t="s">
        <v>5296</v>
      </c>
      <c r="G1525" t="s">
        <v>5297</v>
      </c>
      <c r="H1525" t="s">
        <v>2110</v>
      </c>
      <c r="I1525" t="s">
        <v>2110</v>
      </c>
    </row>
    <row r="1526" spans="1:9" x14ac:dyDescent="0.25">
      <c r="A1526" t="s">
        <v>5281</v>
      </c>
      <c r="B1526" t="s">
        <v>4507</v>
      </c>
      <c r="C1526" t="s">
        <v>5282</v>
      </c>
      <c r="D1526" t="s">
        <v>1006</v>
      </c>
      <c r="E1526" t="s">
        <v>1986</v>
      </c>
      <c r="F1526" t="s">
        <v>5298</v>
      </c>
      <c r="G1526" t="s">
        <v>5299</v>
      </c>
      <c r="H1526" t="s">
        <v>2112</v>
      </c>
      <c r="I1526" t="s">
        <v>2112</v>
      </c>
    </row>
    <row r="1527" spans="1:9" x14ac:dyDescent="0.25">
      <c r="A1527" t="s">
        <v>5281</v>
      </c>
      <c r="B1527" t="s">
        <v>4507</v>
      </c>
      <c r="C1527" t="s">
        <v>5282</v>
      </c>
      <c r="D1527" t="s">
        <v>1022</v>
      </c>
      <c r="E1527" t="s">
        <v>1986</v>
      </c>
      <c r="F1527" t="s">
        <v>5300</v>
      </c>
      <c r="G1527" t="s">
        <v>5301</v>
      </c>
      <c r="H1527" t="s">
        <v>2115</v>
      </c>
      <c r="I1527" t="s">
        <v>2115</v>
      </c>
    </row>
    <row r="1528" spans="1:9" x14ac:dyDescent="0.25">
      <c r="A1528" t="s">
        <v>5281</v>
      </c>
      <c r="B1528" t="s">
        <v>4507</v>
      </c>
      <c r="C1528" t="s">
        <v>5282</v>
      </c>
      <c r="D1528" t="s">
        <v>56</v>
      </c>
      <c r="E1528" t="s">
        <v>1986</v>
      </c>
      <c r="F1528" t="s">
        <v>5302</v>
      </c>
      <c r="G1528" t="s">
        <v>5303</v>
      </c>
      <c r="H1528" t="s">
        <v>5304</v>
      </c>
      <c r="I1528" t="s">
        <v>5304</v>
      </c>
    </row>
    <row r="1529" spans="1:9" x14ac:dyDescent="0.25">
      <c r="A1529" t="s">
        <v>5281</v>
      </c>
      <c r="B1529" t="s">
        <v>4507</v>
      </c>
      <c r="C1529" t="s">
        <v>5282</v>
      </c>
      <c r="D1529" t="s">
        <v>5305</v>
      </c>
      <c r="E1529" t="s">
        <v>1986</v>
      </c>
      <c r="F1529" t="s">
        <v>5306</v>
      </c>
      <c r="G1529" t="s">
        <v>5307</v>
      </c>
      <c r="H1529" t="s">
        <v>5308</v>
      </c>
      <c r="I1529" t="s">
        <v>5308</v>
      </c>
    </row>
    <row r="1530" spans="1:9" x14ac:dyDescent="0.25">
      <c r="A1530" t="s">
        <v>5309</v>
      </c>
      <c r="B1530" t="s">
        <v>4507</v>
      </c>
      <c r="C1530" t="s">
        <v>5310</v>
      </c>
      <c r="D1530" t="s">
        <v>3753</v>
      </c>
      <c r="E1530" t="s">
        <v>1986</v>
      </c>
      <c r="F1530" t="s">
        <v>5311</v>
      </c>
      <c r="G1530" t="s">
        <v>5287</v>
      </c>
      <c r="H1530" t="s">
        <v>5288</v>
      </c>
      <c r="I1530" t="s">
        <v>5288</v>
      </c>
    </row>
    <row r="1531" spans="1:9" x14ac:dyDescent="0.25">
      <c r="A1531" t="s">
        <v>5309</v>
      </c>
      <c r="B1531" t="s">
        <v>4507</v>
      </c>
      <c r="C1531" t="s">
        <v>5310</v>
      </c>
      <c r="D1531" t="s">
        <v>5312</v>
      </c>
      <c r="E1531" t="s">
        <v>1986</v>
      </c>
      <c r="F1531" t="s">
        <v>5313</v>
      </c>
      <c r="G1531" t="s">
        <v>5314</v>
      </c>
      <c r="H1531" t="s">
        <v>5315</v>
      </c>
      <c r="I1531" t="s">
        <v>5315</v>
      </c>
    </row>
    <row r="1532" spans="1:9" x14ac:dyDescent="0.25">
      <c r="A1532" t="s">
        <v>5309</v>
      </c>
      <c r="B1532" t="s">
        <v>4507</v>
      </c>
      <c r="C1532" t="s">
        <v>5310</v>
      </c>
      <c r="D1532" t="s">
        <v>949</v>
      </c>
      <c r="E1532" t="s">
        <v>1986</v>
      </c>
      <c r="F1532" t="s">
        <v>5316</v>
      </c>
      <c r="G1532" t="s">
        <v>5290</v>
      </c>
      <c r="H1532" t="s">
        <v>2103</v>
      </c>
      <c r="I1532" t="s">
        <v>2103</v>
      </c>
    </row>
    <row r="1533" spans="1:9" x14ac:dyDescent="0.25">
      <c r="A1533" t="s">
        <v>5309</v>
      </c>
      <c r="B1533" t="s">
        <v>4507</v>
      </c>
      <c r="C1533" t="s">
        <v>5310</v>
      </c>
      <c r="D1533" t="s">
        <v>966</v>
      </c>
      <c r="E1533" t="s">
        <v>1986</v>
      </c>
      <c r="F1533" t="s">
        <v>5317</v>
      </c>
      <c r="G1533" t="s">
        <v>5318</v>
      </c>
      <c r="H1533" t="s">
        <v>2105</v>
      </c>
      <c r="I1533" t="s">
        <v>2105</v>
      </c>
    </row>
    <row r="1534" spans="1:9" x14ac:dyDescent="0.25">
      <c r="A1534" t="s">
        <v>5309</v>
      </c>
      <c r="B1534" t="s">
        <v>4507</v>
      </c>
      <c r="C1534" t="s">
        <v>5310</v>
      </c>
      <c r="D1534" t="s">
        <v>2388</v>
      </c>
      <c r="E1534" t="s">
        <v>1986</v>
      </c>
      <c r="F1534" t="s">
        <v>5319</v>
      </c>
      <c r="G1534" t="s">
        <v>5320</v>
      </c>
      <c r="H1534" t="s">
        <v>5321</v>
      </c>
      <c r="I1534" t="s">
        <v>5321</v>
      </c>
    </row>
    <row r="1535" spans="1:9" x14ac:dyDescent="0.25">
      <c r="A1535" t="s">
        <v>5309</v>
      </c>
      <c r="B1535" t="s">
        <v>4507</v>
      </c>
      <c r="C1535" t="s">
        <v>5310</v>
      </c>
      <c r="D1535" t="s">
        <v>3219</v>
      </c>
      <c r="E1535" t="s">
        <v>1986</v>
      </c>
      <c r="F1535" t="s">
        <v>5322</v>
      </c>
      <c r="G1535" t="s">
        <v>5294</v>
      </c>
      <c r="H1535" t="s">
        <v>5295</v>
      </c>
      <c r="I1535" t="s">
        <v>5295</v>
      </c>
    </row>
    <row r="1536" spans="1:9" x14ac:dyDescent="0.25">
      <c r="A1536" t="s">
        <v>5309</v>
      </c>
      <c r="B1536" t="s">
        <v>4507</v>
      </c>
      <c r="C1536" t="s">
        <v>5310</v>
      </c>
      <c r="D1536" t="s">
        <v>997</v>
      </c>
      <c r="E1536" t="s">
        <v>1986</v>
      </c>
      <c r="F1536" t="s">
        <v>5323</v>
      </c>
      <c r="G1536" t="s">
        <v>5297</v>
      </c>
      <c r="H1536" t="s">
        <v>2110</v>
      </c>
      <c r="I1536" t="s">
        <v>2110</v>
      </c>
    </row>
    <row r="1537" spans="1:9" x14ac:dyDescent="0.25">
      <c r="A1537" t="s">
        <v>5309</v>
      </c>
      <c r="B1537" t="s">
        <v>4507</v>
      </c>
      <c r="C1537" t="s">
        <v>5310</v>
      </c>
      <c r="D1537" t="s">
        <v>1006</v>
      </c>
      <c r="E1537" t="s">
        <v>1986</v>
      </c>
      <c r="F1537" t="s">
        <v>5324</v>
      </c>
      <c r="G1537" t="s">
        <v>5299</v>
      </c>
      <c r="H1537" t="s">
        <v>2112</v>
      </c>
      <c r="I1537" t="s">
        <v>2112</v>
      </c>
    </row>
    <row r="1538" spans="1:9" x14ac:dyDescent="0.25">
      <c r="A1538" t="s">
        <v>5309</v>
      </c>
      <c r="B1538" t="s">
        <v>4507</v>
      </c>
      <c r="C1538" t="s">
        <v>5310</v>
      </c>
      <c r="D1538" t="s">
        <v>5325</v>
      </c>
      <c r="E1538" t="s">
        <v>1986</v>
      </c>
      <c r="F1538" t="s">
        <v>5326</v>
      </c>
      <c r="G1538" t="s">
        <v>5327</v>
      </c>
      <c r="H1538" t="s">
        <v>5328</v>
      </c>
      <c r="I1538" t="s">
        <v>5328</v>
      </c>
    </row>
    <row r="1539" spans="1:9" x14ac:dyDescent="0.25">
      <c r="A1539" t="s">
        <v>5309</v>
      </c>
      <c r="B1539" t="s">
        <v>4507</v>
      </c>
      <c r="C1539" t="s">
        <v>5310</v>
      </c>
      <c r="D1539" t="s">
        <v>5305</v>
      </c>
      <c r="E1539" t="s">
        <v>1986</v>
      </c>
      <c r="F1539" t="s">
        <v>5329</v>
      </c>
      <c r="G1539" t="s">
        <v>5307</v>
      </c>
      <c r="H1539" t="s">
        <v>5308</v>
      </c>
      <c r="I1539" t="s">
        <v>5308</v>
      </c>
    </row>
    <row r="1540" spans="1:9" x14ac:dyDescent="0.25">
      <c r="A1540" t="s">
        <v>5330</v>
      </c>
      <c r="B1540" t="s">
        <v>4507</v>
      </c>
      <c r="C1540" t="s">
        <v>5331</v>
      </c>
      <c r="D1540" t="s">
        <v>3753</v>
      </c>
      <c r="E1540" t="s">
        <v>1986</v>
      </c>
      <c r="F1540" t="s">
        <v>5332</v>
      </c>
      <c r="G1540" t="s">
        <v>5287</v>
      </c>
      <c r="H1540" t="s">
        <v>5288</v>
      </c>
      <c r="I1540" t="s">
        <v>5288</v>
      </c>
    </row>
    <row r="1541" spans="1:9" x14ac:dyDescent="0.25">
      <c r="A1541" t="s">
        <v>5330</v>
      </c>
      <c r="B1541" t="s">
        <v>4507</v>
      </c>
      <c r="C1541" t="s">
        <v>5331</v>
      </c>
      <c r="D1541" t="s">
        <v>3119</v>
      </c>
      <c r="E1541" t="s">
        <v>1986</v>
      </c>
      <c r="F1541" t="s">
        <v>5333</v>
      </c>
      <c r="G1541" t="s">
        <v>5334</v>
      </c>
      <c r="H1541" t="s">
        <v>5335</v>
      </c>
      <c r="I1541" t="s">
        <v>5335</v>
      </c>
    </row>
    <row r="1542" spans="1:9" x14ac:dyDescent="0.25">
      <c r="A1542" t="s">
        <v>5330</v>
      </c>
      <c r="B1542" t="s">
        <v>4507</v>
      </c>
      <c r="C1542" t="s">
        <v>5331</v>
      </c>
      <c r="D1542" t="s">
        <v>949</v>
      </c>
      <c r="E1542" t="s">
        <v>1986</v>
      </c>
      <c r="F1542" t="s">
        <v>5336</v>
      </c>
      <c r="G1542" t="s">
        <v>5290</v>
      </c>
      <c r="H1542" t="s">
        <v>2103</v>
      </c>
      <c r="I1542" t="s">
        <v>2103</v>
      </c>
    </row>
    <row r="1543" spans="1:9" x14ac:dyDescent="0.25">
      <c r="A1543" t="s">
        <v>5330</v>
      </c>
      <c r="B1543" t="s">
        <v>4507</v>
      </c>
      <c r="C1543" t="s">
        <v>5331</v>
      </c>
      <c r="D1543" t="s">
        <v>972</v>
      </c>
      <c r="E1543" t="s">
        <v>1986</v>
      </c>
      <c r="F1543" t="s">
        <v>5337</v>
      </c>
      <c r="G1543" t="s">
        <v>5338</v>
      </c>
      <c r="H1543" t="s">
        <v>2106</v>
      </c>
      <c r="I1543" t="s">
        <v>2106</v>
      </c>
    </row>
    <row r="1544" spans="1:9" x14ac:dyDescent="0.25">
      <c r="A1544" t="s">
        <v>5330</v>
      </c>
      <c r="B1544" t="s">
        <v>4507</v>
      </c>
      <c r="C1544" t="s">
        <v>5331</v>
      </c>
      <c r="D1544" t="s">
        <v>993</v>
      </c>
      <c r="E1544" t="s">
        <v>1986</v>
      </c>
      <c r="F1544" t="s">
        <v>5339</v>
      </c>
      <c r="G1544" t="s">
        <v>5340</v>
      </c>
      <c r="H1544" t="s">
        <v>2109</v>
      </c>
      <c r="I1544" t="s">
        <v>2109</v>
      </c>
    </row>
    <row r="1545" spans="1:9" x14ac:dyDescent="0.25">
      <c r="A1545" t="s">
        <v>5330</v>
      </c>
      <c r="B1545" t="s">
        <v>4507</v>
      </c>
      <c r="C1545" t="s">
        <v>5331</v>
      </c>
      <c r="D1545" t="s">
        <v>2388</v>
      </c>
      <c r="E1545" t="s">
        <v>1986</v>
      </c>
      <c r="F1545" t="s">
        <v>5341</v>
      </c>
      <c r="G1545" t="s">
        <v>5320</v>
      </c>
      <c r="H1545" t="s">
        <v>5321</v>
      </c>
      <c r="I1545" t="s">
        <v>5321</v>
      </c>
    </row>
    <row r="1546" spans="1:9" x14ac:dyDescent="0.25">
      <c r="A1546" t="s">
        <v>5330</v>
      </c>
      <c r="B1546" t="s">
        <v>4507</v>
      </c>
      <c r="C1546" t="s">
        <v>5331</v>
      </c>
      <c r="D1546" t="s">
        <v>997</v>
      </c>
      <c r="E1546" t="s">
        <v>1986</v>
      </c>
      <c r="F1546" t="s">
        <v>5342</v>
      </c>
      <c r="G1546" t="s">
        <v>5297</v>
      </c>
      <c r="H1546" t="s">
        <v>2110</v>
      </c>
      <c r="I1546" t="s">
        <v>2110</v>
      </c>
    </row>
    <row r="1547" spans="1:9" x14ac:dyDescent="0.25">
      <c r="A1547" t="s">
        <v>5330</v>
      </c>
      <c r="B1547" t="s">
        <v>4507</v>
      </c>
      <c r="C1547" t="s">
        <v>5331</v>
      </c>
      <c r="D1547" t="s">
        <v>413</v>
      </c>
      <c r="E1547" t="s">
        <v>1986</v>
      </c>
      <c r="F1547" t="s">
        <v>5343</v>
      </c>
      <c r="G1547" t="s">
        <v>5344</v>
      </c>
      <c r="H1547" t="s">
        <v>2111</v>
      </c>
      <c r="I1547" t="s">
        <v>2111</v>
      </c>
    </row>
    <row r="1548" spans="1:9" x14ac:dyDescent="0.25">
      <c r="A1548" t="s">
        <v>5330</v>
      </c>
      <c r="B1548" t="s">
        <v>4507</v>
      </c>
      <c r="C1548" t="s">
        <v>5331</v>
      </c>
      <c r="D1548" t="s">
        <v>1006</v>
      </c>
      <c r="E1548" t="s">
        <v>1986</v>
      </c>
      <c r="F1548" t="s">
        <v>5345</v>
      </c>
      <c r="G1548" t="s">
        <v>5299</v>
      </c>
      <c r="H1548" t="s">
        <v>2112</v>
      </c>
      <c r="I1548" t="s">
        <v>2112</v>
      </c>
    </row>
    <row r="1549" spans="1:9" x14ac:dyDescent="0.25">
      <c r="A1549" t="s">
        <v>5330</v>
      </c>
      <c r="B1549" t="s">
        <v>4507</v>
      </c>
      <c r="C1549" t="s">
        <v>5331</v>
      </c>
      <c r="D1549" t="s">
        <v>5305</v>
      </c>
      <c r="E1549" t="s">
        <v>1986</v>
      </c>
      <c r="F1549" t="s">
        <v>5346</v>
      </c>
      <c r="G1549" t="s">
        <v>5307</v>
      </c>
      <c r="H1549" t="s">
        <v>5308</v>
      </c>
      <c r="I1549" t="s">
        <v>5308</v>
      </c>
    </row>
    <row r="1550" spans="1:9" x14ac:dyDescent="0.25">
      <c r="A1550" t="s">
        <v>5347</v>
      </c>
      <c r="B1550" t="s">
        <v>4507</v>
      </c>
      <c r="C1550" t="s">
        <v>5348</v>
      </c>
      <c r="D1550" t="s">
        <v>3753</v>
      </c>
      <c r="E1550" t="s">
        <v>1986</v>
      </c>
      <c r="F1550" t="s">
        <v>5349</v>
      </c>
      <c r="G1550" t="s">
        <v>5287</v>
      </c>
      <c r="H1550" t="s">
        <v>5288</v>
      </c>
      <c r="I1550" t="s">
        <v>5288</v>
      </c>
    </row>
    <row r="1551" spans="1:9" x14ac:dyDescent="0.25">
      <c r="A1551" t="s">
        <v>5347</v>
      </c>
      <c r="B1551" t="s">
        <v>4507</v>
      </c>
      <c r="C1551" t="s">
        <v>5348</v>
      </c>
      <c r="D1551" t="s">
        <v>3119</v>
      </c>
      <c r="E1551" t="s">
        <v>1986</v>
      </c>
      <c r="F1551" t="s">
        <v>5350</v>
      </c>
      <c r="G1551" t="s">
        <v>5334</v>
      </c>
      <c r="H1551" t="s">
        <v>5335</v>
      </c>
      <c r="I1551" t="s">
        <v>5335</v>
      </c>
    </row>
    <row r="1552" spans="1:9" x14ac:dyDescent="0.25">
      <c r="A1552" t="s">
        <v>5347</v>
      </c>
      <c r="B1552" t="s">
        <v>4507</v>
      </c>
      <c r="C1552" t="s">
        <v>5348</v>
      </c>
      <c r="D1552" t="s">
        <v>949</v>
      </c>
      <c r="E1552" t="s">
        <v>1986</v>
      </c>
      <c r="F1552" t="s">
        <v>5351</v>
      </c>
      <c r="G1552" t="s">
        <v>5290</v>
      </c>
      <c r="H1552" t="s">
        <v>2103</v>
      </c>
      <c r="I1552" t="s">
        <v>2103</v>
      </c>
    </row>
    <row r="1553" spans="1:9" x14ac:dyDescent="0.25">
      <c r="A1553" t="s">
        <v>5347</v>
      </c>
      <c r="B1553" t="s">
        <v>4507</v>
      </c>
      <c r="C1553" t="s">
        <v>5348</v>
      </c>
      <c r="D1553" t="s">
        <v>5352</v>
      </c>
      <c r="E1553" t="s">
        <v>1986</v>
      </c>
      <c r="F1553" t="s">
        <v>5353</v>
      </c>
      <c r="G1553" t="s">
        <v>5354</v>
      </c>
      <c r="H1553" t="s">
        <v>5355</v>
      </c>
      <c r="I1553" t="s">
        <v>5355</v>
      </c>
    </row>
    <row r="1554" spans="1:9" x14ac:dyDescent="0.25">
      <c r="A1554" t="s">
        <v>5347</v>
      </c>
      <c r="B1554" t="s">
        <v>4507</v>
      </c>
      <c r="C1554" t="s">
        <v>5348</v>
      </c>
      <c r="D1554" t="s">
        <v>5356</v>
      </c>
      <c r="E1554" t="s">
        <v>1986</v>
      </c>
      <c r="F1554" t="s">
        <v>5357</v>
      </c>
      <c r="G1554" t="s">
        <v>5358</v>
      </c>
      <c r="H1554" t="s">
        <v>5359</v>
      </c>
      <c r="I1554" t="s">
        <v>5359</v>
      </c>
    </row>
    <row r="1555" spans="1:9" x14ac:dyDescent="0.25">
      <c r="A1555" t="s">
        <v>5347</v>
      </c>
      <c r="B1555" t="s">
        <v>4507</v>
      </c>
      <c r="C1555" t="s">
        <v>5348</v>
      </c>
      <c r="D1555" t="s">
        <v>993</v>
      </c>
      <c r="E1555" t="s">
        <v>1986</v>
      </c>
      <c r="F1555" t="s">
        <v>5360</v>
      </c>
      <c r="G1555" t="s">
        <v>5340</v>
      </c>
      <c r="H1555" t="s">
        <v>2109</v>
      </c>
      <c r="I1555" t="s">
        <v>2109</v>
      </c>
    </row>
    <row r="1556" spans="1:9" x14ac:dyDescent="0.25">
      <c r="A1556" t="s">
        <v>5347</v>
      </c>
      <c r="B1556" t="s">
        <v>4507</v>
      </c>
      <c r="C1556" t="s">
        <v>5348</v>
      </c>
      <c r="D1556" t="s">
        <v>67</v>
      </c>
      <c r="E1556" t="s">
        <v>1986</v>
      </c>
      <c r="F1556" t="s">
        <v>5361</v>
      </c>
      <c r="G1556" t="s">
        <v>5362</v>
      </c>
      <c r="H1556" t="s">
        <v>5363</v>
      </c>
      <c r="I1556" t="s">
        <v>5363</v>
      </c>
    </row>
    <row r="1557" spans="1:9" x14ac:dyDescent="0.25">
      <c r="A1557" t="s">
        <v>5347</v>
      </c>
      <c r="B1557" t="s">
        <v>4507</v>
      </c>
      <c r="C1557" t="s">
        <v>5348</v>
      </c>
      <c r="D1557" t="s">
        <v>997</v>
      </c>
      <c r="E1557" t="s">
        <v>1986</v>
      </c>
      <c r="F1557" t="s">
        <v>5364</v>
      </c>
      <c r="G1557" t="s">
        <v>5297</v>
      </c>
      <c r="H1557" t="s">
        <v>2110</v>
      </c>
      <c r="I1557" t="s">
        <v>2110</v>
      </c>
    </row>
    <row r="1558" spans="1:9" x14ac:dyDescent="0.25">
      <c r="A1558" t="s">
        <v>5347</v>
      </c>
      <c r="B1558" t="s">
        <v>4507</v>
      </c>
      <c r="C1558" t="s">
        <v>5348</v>
      </c>
      <c r="D1558" t="s">
        <v>1006</v>
      </c>
      <c r="E1558" t="s">
        <v>1986</v>
      </c>
      <c r="F1558" t="s">
        <v>5365</v>
      </c>
      <c r="G1558" t="s">
        <v>5299</v>
      </c>
      <c r="H1558" t="s">
        <v>2112</v>
      </c>
      <c r="I1558" t="s">
        <v>2112</v>
      </c>
    </row>
    <row r="1559" spans="1:9" x14ac:dyDescent="0.25">
      <c r="A1559" t="s">
        <v>5347</v>
      </c>
      <c r="B1559" t="s">
        <v>4507</v>
      </c>
      <c r="C1559" t="s">
        <v>5348</v>
      </c>
      <c r="D1559" t="s">
        <v>5305</v>
      </c>
      <c r="E1559" t="s">
        <v>1986</v>
      </c>
      <c r="F1559" t="s">
        <v>5366</v>
      </c>
      <c r="G1559" t="s">
        <v>5307</v>
      </c>
      <c r="H1559" t="s">
        <v>5308</v>
      </c>
      <c r="I1559" t="s">
        <v>5308</v>
      </c>
    </row>
    <row r="1560" spans="1:9" x14ac:dyDescent="0.25">
      <c r="A1560" t="s">
        <v>5367</v>
      </c>
      <c r="B1560" t="s">
        <v>4507</v>
      </c>
      <c r="C1560" t="s">
        <v>5368</v>
      </c>
      <c r="D1560" t="s">
        <v>913</v>
      </c>
      <c r="E1560" t="s">
        <v>1986</v>
      </c>
      <c r="F1560" t="s">
        <v>5369</v>
      </c>
      <c r="G1560" t="s">
        <v>5370</v>
      </c>
      <c r="H1560" t="s">
        <v>2097</v>
      </c>
      <c r="I1560" t="s">
        <v>2097</v>
      </c>
    </row>
    <row r="1561" spans="1:9" x14ac:dyDescent="0.25">
      <c r="A1561" t="s">
        <v>5367</v>
      </c>
      <c r="B1561" t="s">
        <v>4507</v>
      </c>
      <c r="C1561" t="s">
        <v>5368</v>
      </c>
      <c r="D1561" t="s">
        <v>3753</v>
      </c>
      <c r="E1561" t="s">
        <v>1986</v>
      </c>
      <c r="F1561" t="s">
        <v>5371</v>
      </c>
      <c r="G1561" t="s">
        <v>5287</v>
      </c>
      <c r="H1561" t="s">
        <v>5288</v>
      </c>
      <c r="I1561" t="s">
        <v>5288</v>
      </c>
    </row>
    <row r="1562" spans="1:9" x14ac:dyDescent="0.25">
      <c r="A1562" t="s">
        <v>5367</v>
      </c>
      <c r="B1562" t="s">
        <v>4507</v>
      </c>
      <c r="C1562" t="s">
        <v>5368</v>
      </c>
      <c r="D1562" t="s">
        <v>5372</v>
      </c>
      <c r="E1562" t="s">
        <v>1986</v>
      </c>
      <c r="F1562" t="s">
        <v>5373</v>
      </c>
      <c r="G1562" t="s">
        <v>5374</v>
      </c>
      <c r="H1562" t="s">
        <v>5375</v>
      </c>
      <c r="I1562" t="s">
        <v>5375</v>
      </c>
    </row>
    <row r="1563" spans="1:9" x14ac:dyDescent="0.25">
      <c r="A1563" t="s">
        <v>5367</v>
      </c>
      <c r="B1563" t="s">
        <v>4507</v>
      </c>
      <c r="C1563" t="s">
        <v>5368</v>
      </c>
      <c r="D1563" t="s">
        <v>949</v>
      </c>
      <c r="E1563" t="s">
        <v>1986</v>
      </c>
      <c r="F1563" t="s">
        <v>5376</v>
      </c>
      <c r="G1563" t="s">
        <v>5290</v>
      </c>
      <c r="H1563" t="s">
        <v>2103</v>
      </c>
      <c r="I1563" t="s">
        <v>2103</v>
      </c>
    </row>
    <row r="1564" spans="1:9" x14ac:dyDescent="0.25">
      <c r="A1564" t="s">
        <v>5367</v>
      </c>
      <c r="B1564" t="s">
        <v>4507</v>
      </c>
      <c r="C1564" t="s">
        <v>5368</v>
      </c>
      <c r="D1564" t="s">
        <v>966</v>
      </c>
      <c r="E1564" t="s">
        <v>1986</v>
      </c>
      <c r="F1564" t="s">
        <v>5377</v>
      </c>
      <c r="G1564" t="s">
        <v>5318</v>
      </c>
      <c r="H1564" t="s">
        <v>2105</v>
      </c>
      <c r="I1564" t="s">
        <v>2105</v>
      </c>
    </row>
    <row r="1565" spans="1:9" x14ac:dyDescent="0.25">
      <c r="A1565" t="s">
        <v>5367</v>
      </c>
      <c r="B1565" t="s">
        <v>4507</v>
      </c>
      <c r="C1565" t="s">
        <v>5368</v>
      </c>
      <c r="D1565" t="s">
        <v>5378</v>
      </c>
      <c r="E1565" t="s">
        <v>1986</v>
      </c>
      <c r="F1565" t="s">
        <v>5379</v>
      </c>
      <c r="G1565" t="s">
        <v>5380</v>
      </c>
      <c r="H1565" t="s">
        <v>5381</v>
      </c>
      <c r="I1565" t="s">
        <v>5381</v>
      </c>
    </row>
    <row r="1566" spans="1:9" x14ac:dyDescent="0.25">
      <c r="A1566" t="s">
        <v>5367</v>
      </c>
      <c r="B1566" t="s">
        <v>4507</v>
      </c>
      <c r="C1566" t="s">
        <v>5368</v>
      </c>
      <c r="D1566" t="s">
        <v>997</v>
      </c>
      <c r="E1566" t="s">
        <v>1986</v>
      </c>
      <c r="F1566" t="s">
        <v>5382</v>
      </c>
      <c r="G1566" t="s">
        <v>5297</v>
      </c>
      <c r="H1566" t="s">
        <v>2110</v>
      </c>
      <c r="I1566" t="s">
        <v>2110</v>
      </c>
    </row>
    <row r="1567" spans="1:9" x14ac:dyDescent="0.25">
      <c r="A1567" t="s">
        <v>5367</v>
      </c>
      <c r="B1567" t="s">
        <v>4507</v>
      </c>
      <c r="C1567" t="s">
        <v>5368</v>
      </c>
      <c r="D1567" t="s">
        <v>1006</v>
      </c>
      <c r="E1567" t="s">
        <v>1986</v>
      </c>
      <c r="F1567" t="s">
        <v>5383</v>
      </c>
      <c r="G1567" t="s">
        <v>5299</v>
      </c>
      <c r="H1567" t="s">
        <v>2112</v>
      </c>
      <c r="I1567" t="s">
        <v>2112</v>
      </c>
    </row>
    <row r="1568" spans="1:9" x14ac:dyDescent="0.25">
      <c r="A1568" t="s">
        <v>5367</v>
      </c>
      <c r="B1568" t="s">
        <v>4507</v>
      </c>
      <c r="C1568" t="s">
        <v>5368</v>
      </c>
      <c r="D1568" t="s">
        <v>3537</v>
      </c>
      <c r="E1568" t="s">
        <v>1986</v>
      </c>
      <c r="F1568" t="s">
        <v>5384</v>
      </c>
      <c r="G1568" t="s">
        <v>5385</v>
      </c>
      <c r="H1568" t="s">
        <v>5386</v>
      </c>
      <c r="I1568" t="s">
        <v>5386</v>
      </c>
    </row>
    <row r="1569" spans="1:9" x14ac:dyDescent="0.25">
      <c r="A1569" t="s">
        <v>5367</v>
      </c>
      <c r="B1569" t="s">
        <v>4507</v>
      </c>
      <c r="C1569" t="s">
        <v>5368</v>
      </c>
      <c r="D1569" t="s">
        <v>5305</v>
      </c>
      <c r="E1569" t="s">
        <v>1986</v>
      </c>
      <c r="F1569" t="s">
        <v>5387</v>
      </c>
      <c r="G1569" t="s">
        <v>5307</v>
      </c>
      <c r="H1569" t="s">
        <v>5308</v>
      </c>
      <c r="I1569" t="s">
        <v>5308</v>
      </c>
    </row>
    <row r="1570" spans="1:9" x14ac:dyDescent="0.25">
      <c r="A1570" t="s">
        <v>5388</v>
      </c>
      <c r="B1570" t="s">
        <v>4507</v>
      </c>
      <c r="C1570" t="s">
        <v>5389</v>
      </c>
      <c r="D1570" t="s">
        <v>44</v>
      </c>
      <c r="E1570" t="s">
        <v>1986</v>
      </c>
      <c r="F1570" t="s">
        <v>5390</v>
      </c>
      <c r="G1570" t="s">
        <v>5391</v>
      </c>
      <c r="H1570" t="s">
        <v>5392</v>
      </c>
      <c r="I1570" t="s">
        <v>5392</v>
      </c>
    </row>
    <row r="1571" spans="1:9" x14ac:dyDescent="0.25">
      <c r="A1571" t="s">
        <v>5388</v>
      </c>
      <c r="B1571" t="s">
        <v>4507</v>
      </c>
      <c r="C1571" t="s">
        <v>5389</v>
      </c>
      <c r="D1571" t="s">
        <v>4837</v>
      </c>
      <c r="E1571" t="s">
        <v>1986</v>
      </c>
      <c r="F1571" t="s">
        <v>5393</v>
      </c>
      <c r="G1571" t="s">
        <v>5394</v>
      </c>
      <c r="H1571" t="s">
        <v>5395</v>
      </c>
      <c r="I1571" t="s">
        <v>5395</v>
      </c>
    </row>
    <row r="1572" spans="1:9" x14ac:dyDescent="0.25">
      <c r="A1572" t="s">
        <v>5388</v>
      </c>
      <c r="B1572" t="s">
        <v>4507</v>
      </c>
      <c r="C1572" t="s">
        <v>5389</v>
      </c>
      <c r="D1572" t="s">
        <v>945</v>
      </c>
      <c r="E1572" t="s">
        <v>1986</v>
      </c>
      <c r="F1572" t="s">
        <v>5396</v>
      </c>
      <c r="G1572" t="s">
        <v>5397</v>
      </c>
      <c r="H1572" t="s">
        <v>2102</v>
      </c>
      <c r="I1572" t="s">
        <v>2102</v>
      </c>
    </row>
    <row r="1573" spans="1:9" x14ac:dyDescent="0.25">
      <c r="A1573" t="s">
        <v>5388</v>
      </c>
      <c r="B1573" t="s">
        <v>4507</v>
      </c>
      <c r="C1573" t="s">
        <v>5389</v>
      </c>
      <c r="D1573" t="s">
        <v>949</v>
      </c>
      <c r="E1573" t="s">
        <v>1986</v>
      </c>
      <c r="F1573" t="s">
        <v>5398</v>
      </c>
      <c r="G1573" t="s">
        <v>5290</v>
      </c>
      <c r="H1573" t="s">
        <v>2103</v>
      </c>
      <c r="I1573" t="s">
        <v>2103</v>
      </c>
    </row>
    <row r="1574" spans="1:9" x14ac:dyDescent="0.25">
      <c r="A1574" t="s">
        <v>5388</v>
      </c>
      <c r="B1574" t="s">
        <v>4507</v>
      </c>
      <c r="C1574" t="s">
        <v>5389</v>
      </c>
      <c r="D1574" t="s">
        <v>2388</v>
      </c>
      <c r="E1574" t="s">
        <v>1986</v>
      </c>
      <c r="F1574" t="s">
        <v>5399</v>
      </c>
      <c r="G1574" t="s">
        <v>5320</v>
      </c>
      <c r="H1574" t="s">
        <v>5321</v>
      </c>
      <c r="I1574" t="s">
        <v>5321</v>
      </c>
    </row>
    <row r="1575" spans="1:9" x14ac:dyDescent="0.25">
      <c r="A1575" t="s">
        <v>5388</v>
      </c>
      <c r="B1575" t="s">
        <v>4507</v>
      </c>
      <c r="C1575" t="s">
        <v>5389</v>
      </c>
      <c r="D1575" t="s">
        <v>997</v>
      </c>
      <c r="E1575" t="s">
        <v>1986</v>
      </c>
      <c r="F1575" t="s">
        <v>5400</v>
      </c>
      <c r="G1575" t="s">
        <v>5297</v>
      </c>
      <c r="H1575" t="s">
        <v>2110</v>
      </c>
      <c r="I1575" t="s">
        <v>2110</v>
      </c>
    </row>
    <row r="1576" spans="1:9" x14ac:dyDescent="0.25">
      <c r="A1576" t="s">
        <v>5388</v>
      </c>
      <c r="B1576" t="s">
        <v>4507</v>
      </c>
      <c r="C1576" t="s">
        <v>5389</v>
      </c>
      <c r="D1576" t="s">
        <v>1006</v>
      </c>
      <c r="E1576" t="s">
        <v>1986</v>
      </c>
      <c r="F1576" t="s">
        <v>5401</v>
      </c>
      <c r="G1576" t="s">
        <v>5299</v>
      </c>
      <c r="H1576" t="s">
        <v>2112</v>
      </c>
      <c r="I1576" t="s">
        <v>2112</v>
      </c>
    </row>
    <row r="1577" spans="1:9" x14ac:dyDescent="0.25">
      <c r="A1577" t="s">
        <v>5388</v>
      </c>
      <c r="B1577" t="s">
        <v>4507</v>
      </c>
      <c r="C1577" t="s">
        <v>5389</v>
      </c>
      <c r="D1577" t="s">
        <v>1022</v>
      </c>
      <c r="E1577" t="s">
        <v>1986</v>
      </c>
      <c r="F1577" t="s">
        <v>5402</v>
      </c>
      <c r="G1577" t="s">
        <v>5301</v>
      </c>
      <c r="H1577" t="s">
        <v>2115</v>
      </c>
      <c r="I1577" t="s">
        <v>2115</v>
      </c>
    </row>
    <row r="1578" spans="1:9" x14ac:dyDescent="0.25">
      <c r="A1578" t="s">
        <v>5388</v>
      </c>
      <c r="B1578" t="s">
        <v>4507</v>
      </c>
      <c r="C1578" t="s">
        <v>5389</v>
      </c>
      <c r="D1578" t="s">
        <v>128</v>
      </c>
      <c r="E1578" t="s">
        <v>1986</v>
      </c>
      <c r="F1578" t="s">
        <v>5403</v>
      </c>
      <c r="G1578" t="s">
        <v>5404</v>
      </c>
      <c r="H1578" t="s">
        <v>5405</v>
      </c>
      <c r="I1578" t="s">
        <v>5405</v>
      </c>
    </row>
    <row r="1579" spans="1:9" x14ac:dyDescent="0.25">
      <c r="A1579" t="s">
        <v>5388</v>
      </c>
      <c r="B1579" t="s">
        <v>4507</v>
      </c>
      <c r="C1579" t="s">
        <v>5389</v>
      </c>
      <c r="D1579" t="s">
        <v>5305</v>
      </c>
      <c r="E1579" t="s">
        <v>1986</v>
      </c>
      <c r="F1579" t="s">
        <v>5406</v>
      </c>
      <c r="G1579" t="s">
        <v>5307</v>
      </c>
      <c r="H1579" t="s">
        <v>5308</v>
      </c>
      <c r="I1579" t="s">
        <v>5308</v>
      </c>
    </row>
    <row r="1580" spans="1:9" x14ac:dyDescent="0.25">
      <c r="A1580" t="s">
        <v>5407</v>
      </c>
      <c r="B1580" t="s">
        <v>4507</v>
      </c>
      <c r="C1580" t="s">
        <v>5408</v>
      </c>
      <c r="D1580" t="s">
        <v>5409</v>
      </c>
      <c r="E1580" t="s">
        <v>1986</v>
      </c>
      <c r="F1580" t="s">
        <v>5410</v>
      </c>
      <c r="G1580" t="s">
        <v>5411</v>
      </c>
      <c r="H1580" t="s">
        <v>5412</v>
      </c>
      <c r="I1580" t="s">
        <v>5412</v>
      </c>
    </row>
    <row r="1581" spans="1:9" x14ac:dyDescent="0.25">
      <c r="A1581" t="s">
        <v>5407</v>
      </c>
      <c r="B1581" t="s">
        <v>4507</v>
      </c>
      <c r="C1581" t="s">
        <v>5408</v>
      </c>
      <c r="D1581" t="s">
        <v>2658</v>
      </c>
      <c r="E1581" t="s">
        <v>1986</v>
      </c>
      <c r="F1581" t="s">
        <v>5413</v>
      </c>
      <c r="G1581" t="s">
        <v>3202</v>
      </c>
      <c r="H1581" t="s">
        <v>3203</v>
      </c>
      <c r="I1581" t="s">
        <v>3203</v>
      </c>
    </row>
    <row r="1582" spans="1:9" x14ac:dyDescent="0.25">
      <c r="A1582" t="s">
        <v>5407</v>
      </c>
      <c r="B1582" t="s">
        <v>4507</v>
      </c>
      <c r="C1582" t="s">
        <v>5408</v>
      </c>
      <c r="D1582" t="s">
        <v>5414</v>
      </c>
      <c r="E1582" t="s">
        <v>1986</v>
      </c>
      <c r="F1582" t="s">
        <v>5415</v>
      </c>
      <c r="G1582" t="s">
        <v>5416</v>
      </c>
      <c r="H1582" t="s">
        <v>5417</v>
      </c>
      <c r="I1582" t="s">
        <v>5417</v>
      </c>
    </row>
    <row r="1583" spans="1:9" x14ac:dyDescent="0.25">
      <c r="A1583" t="s">
        <v>5407</v>
      </c>
      <c r="B1583" t="s">
        <v>4507</v>
      </c>
      <c r="C1583" t="s">
        <v>5408</v>
      </c>
      <c r="D1583" t="s">
        <v>3038</v>
      </c>
      <c r="E1583" t="s">
        <v>1986</v>
      </c>
      <c r="F1583" t="s">
        <v>5418</v>
      </c>
      <c r="G1583" t="s">
        <v>3192</v>
      </c>
      <c r="H1583" t="s">
        <v>3193</v>
      </c>
      <c r="I1583" t="s">
        <v>3193</v>
      </c>
    </row>
    <row r="1584" spans="1:9" x14ac:dyDescent="0.25">
      <c r="A1584" t="s">
        <v>5407</v>
      </c>
      <c r="B1584" t="s">
        <v>4507</v>
      </c>
      <c r="C1584" t="s">
        <v>5408</v>
      </c>
      <c r="D1584" t="s">
        <v>3194</v>
      </c>
      <c r="E1584" t="s">
        <v>1986</v>
      </c>
      <c r="F1584" t="s">
        <v>5419</v>
      </c>
      <c r="G1584" t="s">
        <v>3196</v>
      </c>
      <c r="H1584" t="s">
        <v>3197</v>
      </c>
      <c r="I1584" t="s">
        <v>3197</v>
      </c>
    </row>
    <row r="1585" spans="1:9" x14ac:dyDescent="0.25">
      <c r="A1585" t="s">
        <v>5407</v>
      </c>
      <c r="B1585" t="s">
        <v>4507</v>
      </c>
      <c r="C1585" t="s">
        <v>5408</v>
      </c>
      <c r="D1585" t="s">
        <v>2388</v>
      </c>
      <c r="E1585" t="s">
        <v>1986</v>
      </c>
      <c r="F1585" t="s">
        <v>5420</v>
      </c>
      <c r="G1585" t="s">
        <v>3189</v>
      </c>
      <c r="H1585" t="s">
        <v>3190</v>
      </c>
      <c r="I1585" t="s">
        <v>3190</v>
      </c>
    </row>
    <row r="1586" spans="1:9" x14ac:dyDescent="0.25">
      <c r="A1586" t="s">
        <v>5407</v>
      </c>
      <c r="B1586" t="s">
        <v>4507</v>
      </c>
      <c r="C1586" t="s">
        <v>5408</v>
      </c>
      <c r="D1586" t="s">
        <v>2461</v>
      </c>
      <c r="E1586" t="s">
        <v>1986</v>
      </c>
      <c r="F1586" t="s">
        <v>5421</v>
      </c>
      <c r="G1586" t="s">
        <v>3199</v>
      </c>
      <c r="H1586" t="s">
        <v>3200</v>
      </c>
      <c r="I1586" t="s">
        <v>3200</v>
      </c>
    </row>
    <row r="1587" spans="1:9" x14ac:dyDescent="0.25">
      <c r="A1587" t="s">
        <v>5407</v>
      </c>
      <c r="B1587" t="s">
        <v>4507</v>
      </c>
      <c r="C1587" t="s">
        <v>5408</v>
      </c>
      <c r="D1587" t="s">
        <v>3219</v>
      </c>
      <c r="E1587" t="s">
        <v>1986</v>
      </c>
      <c r="F1587" t="s">
        <v>5422</v>
      </c>
      <c r="G1587" t="s">
        <v>3221</v>
      </c>
      <c r="H1587" t="s">
        <v>3222</v>
      </c>
      <c r="I1587" t="s">
        <v>3222</v>
      </c>
    </row>
    <row r="1588" spans="1:9" x14ac:dyDescent="0.25">
      <c r="A1588" t="s">
        <v>5407</v>
      </c>
      <c r="B1588" t="s">
        <v>4507</v>
      </c>
      <c r="C1588" t="s">
        <v>5408</v>
      </c>
      <c r="D1588" t="s">
        <v>3058</v>
      </c>
      <c r="E1588" t="s">
        <v>1986</v>
      </c>
      <c r="F1588" t="s">
        <v>5423</v>
      </c>
      <c r="G1588" t="s">
        <v>5424</v>
      </c>
      <c r="H1588" t="s">
        <v>5425</v>
      </c>
      <c r="I1588" t="s">
        <v>5425</v>
      </c>
    </row>
    <row r="1589" spans="1:9" x14ac:dyDescent="0.25">
      <c r="A1589" t="s">
        <v>5407</v>
      </c>
      <c r="B1589" t="s">
        <v>4507</v>
      </c>
      <c r="C1589" t="s">
        <v>5408</v>
      </c>
      <c r="D1589" t="s">
        <v>3204</v>
      </c>
      <c r="E1589" t="s">
        <v>1986</v>
      </c>
      <c r="F1589" t="s">
        <v>5426</v>
      </c>
      <c r="G1589" t="s">
        <v>3206</v>
      </c>
      <c r="H1589" t="s">
        <v>3207</v>
      </c>
      <c r="I1589" t="s">
        <v>3207</v>
      </c>
    </row>
    <row r="1590" spans="1:9" x14ac:dyDescent="0.25">
      <c r="A1590" t="s">
        <v>5427</v>
      </c>
      <c r="B1590" t="s">
        <v>4507</v>
      </c>
      <c r="C1590" t="s">
        <v>5428</v>
      </c>
      <c r="D1590" t="s">
        <v>5409</v>
      </c>
      <c r="E1590" t="s">
        <v>1986</v>
      </c>
      <c r="F1590" t="s">
        <v>5429</v>
      </c>
      <c r="G1590" t="s">
        <v>5411</v>
      </c>
      <c r="H1590" t="s">
        <v>5412</v>
      </c>
      <c r="I1590" t="s">
        <v>5412</v>
      </c>
    </row>
    <row r="1591" spans="1:9" x14ac:dyDescent="0.25">
      <c r="A1591" t="s">
        <v>5427</v>
      </c>
      <c r="B1591" t="s">
        <v>4507</v>
      </c>
      <c r="C1591" t="s">
        <v>5428</v>
      </c>
      <c r="D1591" t="s">
        <v>4955</v>
      </c>
      <c r="E1591" t="s">
        <v>1986</v>
      </c>
      <c r="F1591" t="s">
        <v>5430</v>
      </c>
      <c r="G1591" t="s">
        <v>5431</v>
      </c>
      <c r="H1591" t="s">
        <v>5432</v>
      </c>
      <c r="I1591" t="s">
        <v>5432</v>
      </c>
    </row>
    <row r="1592" spans="1:9" x14ac:dyDescent="0.25">
      <c r="A1592" t="s">
        <v>5427</v>
      </c>
      <c r="B1592" t="s">
        <v>4507</v>
      </c>
      <c r="C1592" t="s">
        <v>5428</v>
      </c>
      <c r="D1592" t="s">
        <v>3038</v>
      </c>
      <c r="E1592" t="s">
        <v>1986</v>
      </c>
      <c r="F1592" t="s">
        <v>5433</v>
      </c>
      <c r="G1592" t="s">
        <v>3192</v>
      </c>
      <c r="H1592" t="s">
        <v>3193</v>
      </c>
      <c r="I1592" t="s">
        <v>3193</v>
      </c>
    </row>
    <row r="1593" spans="1:9" x14ac:dyDescent="0.25">
      <c r="A1593" t="s">
        <v>5427</v>
      </c>
      <c r="B1593" t="s">
        <v>4507</v>
      </c>
      <c r="C1593" t="s">
        <v>5428</v>
      </c>
      <c r="D1593" t="s">
        <v>3194</v>
      </c>
      <c r="E1593" t="s">
        <v>1986</v>
      </c>
      <c r="F1593" t="s">
        <v>5434</v>
      </c>
      <c r="G1593" t="s">
        <v>3196</v>
      </c>
      <c r="H1593" t="s">
        <v>3197</v>
      </c>
      <c r="I1593" t="s">
        <v>3197</v>
      </c>
    </row>
    <row r="1594" spans="1:9" x14ac:dyDescent="0.25">
      <c r="A1594" t="s">
        <v>5427</v>
      </c>
      <c r="B1594" t="s">
        <v>4507</v>
      </c>
      <c r="C1594" t="s">
        <v>5428</v>
      </c>
      <c r="D1594" t="s">
        <v>5435</v>
      </c>
      <c r="E1594" t="s">
        <v>1986</v>
      </c>
      <c r="F1594" t="s">
        <v>5436</v>
      </c>
      <c r="G1594" t="s">
        <v>5437</v>
      </c>
      <c r="H1594" t="s">
        <v>5438</v>
      </c>
      <c r="I1594" t="s">
        <v>5438</v>
      </c>
    </row>
    <row r="1595" spans="1:9" x14ac:dyDescent="0.25">
      <c r="A1595" t="s">
        <v>5427</v>
      </c>
      <c r="B1595" t="s">
        <v>4507</v>
      </c>
      <c r="C1595" t="s">
        <v>5428</v>
      </c>
      <c r="D1595" t="s">
        <v>3545</v>
      </c>
      <c r="E1595" t="s">
        <v>1986</v>
      </c>
      <c r="F1595" t="s">
        <v>5439</v>
      </c>
      <c r="G1595" t="s">
        <v>3547</v>
      </c>
      <c r="H1595" t="s">
        <v>3548</v>
      </c>
      <c r="I1595" t="s">
        <v>3548</v>
      </c>
    </row>
    <row r="1596" spans="1:9" x14ac:dyDescent="0.25">
      <c r="A1596" t="s">
        <v>5427</v>
      </c>
      <c r="B1596" t="s">
        <v>4507</v>
      </c>
      <c r="C1596" t="s">
        <v>5428</v>
      </c>
      <c r="D1596" t="s">
        <v>2388</v>
      </c>
      <c r="E1596" t="s">
        <v>1986</v>
      </c>
      <c r="F1596" t="s">
        <v>5440</v>
      </c>
      <c r="G1596" t="s">
        <v>3189</v>
      </c>
      <c r="H1596" t="s">
        <v>3190</v>
      </c>
      <c r="I1596" t="s">
        <v>3190</v>
      </c>
    </row>
    <row r="1597" spans="1:9" x14ac:dyDescent="0.25">
      <c r="A1597" t="s">
        <v>5427</v>
      </c>
      <c r="B1597" t="s">
        <v>4507</v>
      </c>
      <c r="C1597" t="s">
        <v>5428</v>
      </c>
      <c r="D1597" t="s">
        <v>2461</v>
      </c>
      <c r="E1597" t="s">
        <v>1986</v>
      </c>
      <c r="F1597" t="s">
        <v>5441</v>
      </c>
      <c r="G1597" t="s">
        <v>3199</v>
      </c>
      <c r="H1597" t="s">
        <v>3200</v>
      </c>
      <c r="I1597" t="s">
        <v>3200</v>
      </c>
    </row>
    <row r="1598" spans="1:9" x14ac:dyDescent="0.25">
      <c r="A1598" t="s">
        <v>5427</v>
      </c>
      <c r="B1598" t="s">
        <v>4507</v>
      </c>
      <c r="C1598" t="s">
        <v>5428</v>
      </c>
      <c r="D1598" t="s">
        <v>3204</v>
      </c>
      <c r="E1598" t="s">
        <v>1986</v>
      </c>
      <c r="F1598" t="s">
        <v>5442</v>
      </c>
      <c r="G1598" t="s">
        <v>3206</v>
      </c>
      <c r="H1598" t="s">
        <v>3207</v>
      </c>
      <c r="I1598" t="s">
        <v>3207</v>
      </c>
    </row>
    <row r="1599" spans="1:9" x14ac:dyDescent="0.25">
      <c r="A1599" t="s">
        <v>5427</v>
      </c>
      <c r="B1599" t="s">
        <v>4507</v>
      </c>
      <c r="C1599" t="s">
        <v>5428</v>
      </c>
      <c r="D1599" t="s">
        <v>3537</v>
      </c>
      <c r="E1599" t="s">
        <v>1986</v>
      </c>
      <c r="F1599" t="s">
        <v>5443</v>
      </c>
      <c r="G1599" t="s">
        <v>3539</v>
      </c>
      <c r="H1599" t="s">
        <v>3540</v>
      </c>
      <c r="I1599" t="s">
        <v>3540</v>
      </c>
    </row>
    <row r="1600" spans="1:9" x14ac:dyDescent="0.25">
      <c r="A1600" t="s">
        <v>5444</v>
      </c>
      <c r="B1600" t="s">
        <v>4507</v>
      </c>
      <c r="C1600" t="s">
        <v>5445</v>
      </c>
      <c r="D1600" t="s">
        <v>2787</v>
      </c>
      <c r="E1600" t="s">
        <v>1986</v>
      </c>
      <c r="F1600" t="s">
        <v>5446</v>
      </c>
      <c r="G1600" t="s">
        <v>5447</v>
      </c>
      <c r="H1600" t="s">
        <v>5448</v>
      </c>
      <c r="I1600" t="s">
        <v>5448</v>
      </c>
    </row>
    <row r="1601" spans="1:9" x14ac:dyDescent="0.25">
      <c r="A1601" t="s">
        <v>5444</v>
      </c>
      <c r="B1601" t="s">
        <v>4507</v>
      </c>
      <c r="C1601" t="s">
        <v>5445</v>
      </c>
      <c r="D1601" t="s">
        <v>3022</v>
      </c>
      <c r="E1601" t="s">
        <v>1986</v>
      </c>
      <c r="F1601" t="s">
        <v>5449</v>
      </c>
      <c r="G1601" t="s">
        <v>3715</v>
      </c>
      <c r="H1601" t="s">
        <v>3716</v>
      </c>
      <c r="I1601" t="s">
        <v>3716</v>
      </c>
    </row>
    <row r="1602" spans="1:9" x14ac:dyDescent="0.25">
      <c r="A1602" t="s">
        <v>5444</v>
      </c>
      <c r="B1602" t="s">
        <v>4507</v>
      </c>
      <c r="C1602" t="s">
        <v>5445</v>
      </c>
      <c r="D1602" t="s">
        <v>3038</v>
      </c>
      <c r="E1602" t="s">
        <v>1986</v>
      </c>
      <c r="F1602" t="s">
        <v>5450</v>
      </c>
      <c r="G1602" t="s">
        <v>3192</v>
      </c>
      <c r="H1602" t="s">
        <v>3193</v>
      </c>
      <c r="I1602" t="s">
        <v>3193</v>
      </c>
    </row>
    <row r="1603" spans="1:9" x14ac:dyDescent="0.25">
      <c r="A1603" t="s">
        <v>5444</v>
      </c>
      <c r="B1603" t="s">
        <v>4507</v>
      </c>
      <c r="C1603" t="s">
        <v>5445</v>
      </c>
      <c r="D1603" t="s">
        <v>3194</v>
      </c>
      <c r="E1603" t="s">
        <v>1986</v>
      </c>
      <c r="F1603" t="s">
        <v>5451</v>
      </c>
      <c r="G1603" t="s">
        <v>3196</v>
      </c>
      <c r="H1603" t="s">
        <v>3197</v>
      </c>
      <c r="I1603" t="s">
        <v>3197</v>
      </c>
    </row>
    <row r="1604" spans="1:9" x14ac:dyDescent="0.25">
      <c r="A1604" t="s">
        <v>5444</v>
      </c>
      <c r="B1604" t="s">
        <v>4507</v>
      </c>
      <c r="C1604" t="s">
        <v>5445</v>
      </c>
      <c r="D1604" t="s">
        <v>2593</v>
      </c>
      <c r="E1604" t="s">
        <v>1986</v>
      </c>
      <c r="F1604" t="s">
        <v>5452</v>
      </c>
      <c r="G1604" t="s">
        <v>5453</v>
      </c>
      <c r="H1604" t="s">
        <v>5454</v>
      </c>
      <c r="I1604" t="s">
        <v>5454</v>
      </c>
    </row>
    <row r="1605" spans="1:9" x14ac:dyDescent="0.25">
      <c r="A1605" t="s">
        <v>5444</v>
      </c>
      <c r="B1605" t="s">
        <v>4507</v>
      </c>
      <c r="C1605" t="s">
        <v>5445</v>
      </c>
      <c r="D1605" t="s">
        <v>2388</v>
      </c>
      <c r="E1605" t="s">
        <v>1986</v>
      </c>
      <c r="F1605" t="s">
        <v>5455</v>
      </c>
      <c r="G1605" t="s">
        <v>3189</v>
      </c>
      <c r="H1605" t="s">
        <v>3190</v>
      </c>
      <c r="I1605" t="s">
        <v>3190</v>
      </c>
    </row>
    <row r="1606" spans="1:9" x14ac:dyDescent="0.25">
      <c r="A1606" t="s">
        <v>5444</v>
      </c>
      <c r="B1606" t="s">
        <v>4507</v>
      </c>
      <c r="C1606" t="s">
        <v>5445</v>
      </c>
      <c r="D1606" t="s">
        <v>2461</v>
      </c>
      <c r="E1606" t="s">
        <v>1986</v>
      </c>
      <c r="F1606" t="s">
        <v>5456</v>
      </c>
      <c r="G1606" t="s">
        <v>3199</v>
      </c>
      <c r="H1606" t="s">
        <v>3200</v>
      </c>
      <c r="I1606" t="s">
        <v>3200</v>
      </c>
    </row>
    <row r="1607" spans="1:9" x14ac:dyDescent="0.25">
      <c r="A1607" t="s">
        <v>5444</v>
      </c>
      <c r="B1607" t="s">
        <v>4507</v>
      </c>
      <c r="C1607" t="s">
        <v>5445</v>
      </c>
      <c r="D1607" t="s">
        <v>3204</v>
      </c>
      <c r="E1607" t="s">
        <v>1986</v>
      </c>
      <c r="F1607" t="s">
        <v>5457</v>
      </c>
      <c r="G1607" t="s">
        <v>3206</v>
      </c>
      <c r="H1607" t="s">
        <v>3207</v>
      </c>
      <c r="I1607" t="s">
        <v>3207</v>
      </c>
    </row>
    <row r="1608" spans="1:9" x14ac:dyDescent="0.25">
      <c r="A1608" t="s">
        <v>5444</v>
      </c>
      <c r="B1608" t="s">
        <v>4507</v>
      </c>
      <c r="C1608" t="s">
        <v>5445</v>
      </c>
      <c r="D1608" t="s">
        <v>2985</v>
      </c>
      <c r="E1608" t="s">
        <v>1986</v>
      </c>
      <c r="F1608" t="s">
        <v>5458</v>
      </c>
      <c r="G1608" t="s">
        <v>5459</v>
      </c>
      <c r="H1608" t="s">
        <v>5460</v>
      </c>
      <c r="I1608" t="s">
        <v>5460</v>
      </c>
    </row>
    <row r="1609" spans="1:9" x14ac:dyDescent="0.25">
      <c r="A1609" t="s">
        <v>5444</v>
      </c>
      <c r="B1609" t="s">
        <v>4507</v>
      </c>
      <c r="C1609" t="s">
        <v>5445</v>
      </c>
      <c r="D1609" t="s">
        <v>3537</v>
      </c>
      <c r="E1609" t="s">
        <v>1986</v>
      </c>
      <c r="F1609" t="s">
        <v>5461</v>
      </c>
      <c r="G1609" t="s">
        <v>3539</v>
      </c>
      <c r="H1609" t="s">
        <v>3540</v>
      </c>
      <c r="I1609" t="s">
        <v>3540</v>
      </c>
    </row>
    <row r="1610" spans="1:9" x14ac:dyDescent="0.25">
      <c r="A1610" t="s">
        <v>5462</v>
      </c>
      <c r="B1610" t="s">
        <v>4507</v>
      </c>
      <c r="C1610" t="s">
        <v>5463</v>
      </c>
      <c r="D1610" t="s">
        <v>1690</v>
      </c>
      <c r="E1610" t="s">
        <v>1986</v>
      </c>
      <c r="F1610" t="s">
        <v>5464</v>
      </c>
      <c r="G1610" t="s">
        <v>2379</v>
      </c>
      <c r="H1610" t="s">
        <v>2380</v>
      </c>
      <c r="I1610" t="s">
        <v>2380</v>
      </c>
    </row>
    <row r="1611" spans="1:9" x14ac:dyDescent="0.25">
      <c r="A1611" t="s">
        <v>5462</v>
      </c>
      <c r="B1611" t="s">
        <v>4507</v>
      </c>
      <c r="C1611" t="s">
        <v>5463</v>
      </c>
      <c r="D1611" t="s">
        <v>2689</v>
      </c>
      <c r="E1611" t="s">
        <v>1986</v>
      </c>
      <c r="F1611" t="s">
        <v>5465</v>
      </c>
      <c r="G1611" t="s">
        <v>5466</v>
      </c>
      <c r="H1611" t="s">
        <v>5467</v>
      </c>
      <c r="I1611" t="s">
        <v>5467</v>
      </c>
    </row>
    <row r="1612" spans="1:9" x14ac:dyDescent="0.25">
      <c r="A1612" t="s">
        <v>5462</v>
      </c>
      <c r="B1612" t="s">
        <v>4507</v>
      </c>
      <c r="C1612" t="s">
        <v>5463</v>
      </c>
      <c r="D1612" t="s">
        <v>2392</v>
      </c>
      <c r="E1612" t="s">
        <v>1986</v>
      </c>
      <c r="F1612" t="s">
        <v>5468</v>
      </c>
      <c r="G1612" t="s">
        <v>2394</v>
      </c>
      <c r="H1612" t="s">
        <v>2395</v>
      </c>
      <c r="I1612" t="s">
        <v>2395</v>
      </c>
    </row>
    <row r="1613" spans="1:9" x14ac:dyDescent="0.25">
      <c r="A1613" t="s">
        <v>5462</v>
      </c>
      <c r="B1613" t="s">
        <v>4507</v>
      </c>
      <c r="C1613" t="s">
        <v>5463</v>
      </c>
      <c r="D1613" t="s">
        <v>2936</v>
      </c>
      <c r="E1613" t="s">
        <v>1986</v>
      </c>
      <c r="F1613" t="s">
        <v>5469</v>
      </c>
      <c r="G1613" t="s">
        <v>5470</v>
      </c>
      <c r="H1613" t="s">
        <v>5471</v>
      </c>
      <c r="I1613" t="s">
        <v>5471</v>
      </c>
    </row>
    <row r="1614" spans="1:9" x14ac:dyDescent="0.25">
      <c r="A1614" t="s">
        <v>5462</v>
      </c>
      <c r="B1614" t="s">
        <v>4507</v>
      </c>
      <c r="C1614" t="s">
        <v>5463</v>
      </c>
      <c r="D1614" t="s">
        <v>2388</v>
      </c>
      <c r="E1614" t="s">
        <v>1986</v>
      </c>
      <c r="F1614" t="s">
        <v>5472</v>
      </c>
      <c r="G1614" t="s">
        <v>2390</v>
      </c>
      <c r="H1614" t="s">
        <v>2391</v>
      </c>
      <c r="I1614" t="s">
        <v>2391</v>
      </c>
    </row>
    <row r="1615" spans="1:9" x14ac:dyDescent="0.25">
      <c r="A1615" t="s">
        <v>5462</v>
      </c>
      <c r="B1615" t="s">
        <v>4507</v>
      </c>
      <c r="C1615" t="s">
        <v>5463</v>
      </c>
      <c r="D1615" t="s">
        <v>5473</v>
      </c>
      <c r="E1615" t="s">
        <v>1986</v>
      </c>
      <c r="F1615" t="s">
        <v>5474</v>
      </c>
      <c r="G1615" t="s">
        <v>5475</v>
      </c>
      <c r="H1615" t="s">
        <v>5476</v>
      </c>
      <c r="I1615" t="s">
        <v>5476</v>
      </c>
    </row>
    <row r="1616" spans="1:9" x14ac:dyDescent="0.25">
      <c r="A1616" t="s">
        <v>5462</v>
      </c>
      <c r="B1616" t="s">
        <v>4507</v>
      </c>
      <c r="C1616" t="s">
        <v>5463</v>
      </c>
      <c r="D1616" t="s">
        <v>2381</v>
      </c>
      <c r="E1616" t="s">
        <v>1986</v>
      </c>
      <c r="F1616" t="s">
        <v>5477</v>
      </c>
      <c r="G1616" t="s">
        <v>2383</v>
      </c>
      <c r="H1616" t="s">
        <v>2384</v>
      </c>
      <c r="I1616" t="s">
        <v>2384</v>
      </c>
    </row>
    <row r="1617" spans="1:9" x14ac:dyDescent="0.25">
      <c r="A1617" t="s">
        <v>5462</v>
      </c>
      <c r="B1617" t="s">
        <v>4507</v>
      </c>
      <c r="C1617" t="s">
        <v>5463</v>
      </c>
      <c r="D1617" t="s">
        <v>2400</v>
      </c>
      <c r="E1617" t="s">
        <v>1986</v>
      </c>
      <c r="F1617" t="s">
        <v>5478</v>
      </c>
      <c r="G1617" t="s">
        <v>2402</v>
      </c>
      <c r="H1617" t="s">
        <v>2403</v>
      </c>
      <c r="I1617" t="s">
        <v>2403</v>
      </c>
    </row>
    <row r="1618" spans="1:9" x14ac:dyDescent="0.25">
      <c r="A1618" t="s">
        <v>5462</v>
      </c>
      <c r="B1618" t="s">
        <v>4507</v>
      </c>
      <c r="C1618" t="s">
        <v>5463</v>
      </c>
      <c r="D1618" t="s">
        <v>2723</v>
      </c>
      <c r="E1618" t="s">
        <v>1986</v>
      </c>
      <c r="F1618" t="s">
        <v>5479</v>
      </c>
      <c r="G1618" t="s">
        <v>5480</v>
      </c>
      <c r="H1618" t="s">
        <v>5481</v>
      </c>
      <c r="I1618" t="s">
        <v>5481</v>
      </c>
    </row>
    <row r="1619" spans="1:9" x14ac:dyDescent="0.25">
      <c r="A1619" t="s">
        <v>5462</v>
      </c>
      <c r="B1619" t="s">
        <v>4507</v>
      </c>
      <c r="C1619" t="s">
        <v>5463</v>
      </c>
      <c r="D1619" t="s">
        <v>56</v>
      </c>
      <c r="E1619" t="s">
        <v>1986</v>
      </c>
      <c r="F1619" t="s">
        <v>5482</v>
      </c>
      <c r="G1619" t="s">
        <v>2386</v>
      </c>
      <c r="H1619" t="s">
        <v>2387</v>
      </c>
      <c r="I1619" t="s">
        <v>2387</v>
      </c>
    </row>
    <row r="1620" spans="1:9" x14ac:dyDescent="0.25">
      <c r="A1620" t="s">
        <v>5483</v>
      </c>
      <c r="B1620" t="s">
        <v>4507</v>
      </c>
      <c r="C1620" t="s">
        <v>5484</v>
      </c>
      <c r="D1620" t="s">
        <v>2396</v>
      </c>
      <c r="E1620" t="s">
        <v>1986</v>
      </c>
      <c r="F1620" t="s">
        <v>5485</v>
      </c>
      <c r="G1620" t="s">
        <v>2398</v>
      </c>
      <c r="H1620" t="s">
        <v>2399</v>
      </c>
      <c r="I1620" t="s">
        <v>2399</v>
      </c>
    </row>
    <row r="1621" spans="1:9" x14ac:dyDescent="0.25">
      <c r="A1621" t="s">
        <v>5483</v>
      </c>
      <c r="B1621" t="s">
        <v>4507</v>
      </c>
      <c r="C1621" t="s">
        <v>5484</v>
      </c>
      <c r="D1621" t="s">
        <v>1690</v>
      </c>
      <c r="E1621" t="s">
        <v>1986</v>
      </c>
      <c r="F1621" t="s">
        <v>5486</v>
      </c>
      <c r="G1621" t="s">
        <v>2379</v>
      </c>
      <c r="H1621" t="s">
        <v>2380</v>
      </c>
      <c r="I1621" t="s">
        <v>2380</v>
      </c>
    </row>
    <row r="1622" spans="1:9" x14ac:dyDescent="0.25">
      <c r="A1622" t="s">
        <v>5483</v>
      </c>
      <c r="B1622" t="s">
        <v>4507</v>
      </c>
      <c r="C1622" t="s">
        <v>5484</v>
      </c>
      <c r="D1622" t="s">
        <v>5487</v>
      </c>
      <c r="E1622" t="s">
        <v>1986</v>
      </c>
      <c r="F1622" t="s">
        <v>5488</v>
      </c>
      <c r="G1622" t="s">
        <v>5489</v>
      </c>
      <c r="H1622" t="s">
        <v>5490</v>
      </c>
      <c r="I1622" t="s">
        <v>5490</v>
      </c>
    </row>
    <row r="1623" spans="1:9" x14ac:dyDescent="0.25">
      <c r="A1623" t="s">
        <v>5483</v>
      </c>
      <c r="B1623" t="s">
        <v>4507</v>
      </c>
      <c r="C1623" t="s">
        <v>5484</v>
      </c>
      <c r="D1623" t="s">
        <v>2392</v>
      </c>
      <c r="E1623" t="s">
        <v>1986</v>
      </c>
      <c r="F1623" t="s">
        <v>5491</v>
      </c>
      <c r="G1623" t="s">
        <v>2394</v>
      </c>
      <c r="H1623" t="s">
        <v>2395</v>
      </c>
      <c r="I1623" t="s">
        <v>2395</v>
      </c>
    </row>
    <row r="1624" spans="1:9" x14ac:dyDescent="0.25">
      <c r="A1624" t="s">
        <v>5483</v>
      </c>
      <c r="B1624" t="s">
        <v>4507</v>
      </c>
      <c r="C1624" t="s">
        <v>5484</v>
      </c>
      <c r="D1624" t="s">
        <v>2388</v>
      </c>
      <c r="E1624" t="s">
        <v>1986</v>
      </c>
      <c r="F1624" t="s">
        <v>5492</v>
      </c>
      <c r="G1624" t="s">
        <v>2390</v>
      </c>
      <c r="H1624" t="s">
        <v>2391</v>
      </c>
      <c r="I1624" t="s">
        <v>2391</v>
      </c>
    </row>
    <row r="1625" spans="1:9" x14ac:dyDescent="0.25">
      <c r="A1625" t="s">
        <v>5483</v>
      </c>
      <c r="B1625" t="s">
        <v>4507</v>
      </c>
      <c r="C1625" t="s">
        <v>5484</v>
      </c>
      <c r="D1625" t="s">
        <v>2874</v>
      </c>
      <c r="E1625" t="s">
        <v>1986</v>
      </c>
      <c r="F1625" t="s">
        <v>5493</v>
      </c>
      <c r="G1625" t="s">
        <v>5494</v>
      </c>
      <c r="H1625" t="s">
        <v>5495</v>
      </c>
      <c r="I1625" t="s">
        <v>5495</v>
      </c>
    </row>
    <row r="1626" spans="1:9" x14ac:dyDescent="0.25">
      <c r="A1626" t="s">
        <v>5483</v>
      </c>
      <c r="B1626" t="s">
        <v>4507</v>
      </c>
      <c r="C1626" t="s">
        <v>5484</v>
      </c>
      <c r="D1626" t="s">
        <v>2381</v>
      </c>
      <c r="E1626" t="s">
        <v>1986</v>
      </c>
      <c r="F1626" t="s">
        <v>5496</v>
      </c>
      <c r="G1626" t="s">
        <v>2383</v>
      </c>
      <c r="H1626" t="s">
        <v>2384</v>
      </c>
      <c r="I1626" t="s">
        <v>2384</v>
      </c>
    </row>
    <row r="1627" spans="1:9" x14ac:dyDescent="0.25">
      <c r="A1627" t="s">
        <v>5483</v>
      </c>
      <c r="B1627" t="s">
        <v>4507</v>
      </c>
      <c r="C1627" t="s">
        <v>5484</v>
      </c>
      <c r="D1627" t="s">
        <v>2400</v>
      </c>
      <c r="E1627" t="s">
        <v>1986</v>
      </c>
      <c r="F1627" t="s">
        <v>5497</v>
      </c>
      <c r="G1627" t="s">
        <v>2402</v>
      </c>
      <c r="H1627" t="s">
        <v>2403</v>
      </c>
      <c r="I1627" t="s">
        <v>2403</v>
      </c>
    </row>
    <row r="1628" spans="1:9" x14ac:dyDescent="0.25">
      <c r="A1628" t="s">
        <v>5483</v>
      </c>
      <c r="B1628" t="s">
        <v>4507</v>
      </c>
      <c r="C1628" t="s">
        <v>5484</v>
      </c>
      <c r="D1628" t="s">
        <v>2408</v>
      </c>
      <c r="E1628" t="s">
        <v>1986</v>
      </c>
      <c r="F1628" t="s">
        <v>5498</v>
      </c>
      <c r="G1628" t="s">
        <v>2410</v>
      </c>
      <c r="H1628" t="s">
        <v>2411</v>
      </c>
      <c r="I1628" t="s">
        <v>2411</v>
      </c>
    </row>
    <row r="1629" spans="1:9" x14ac:dyDescent="0.25">
      <c r="A1629" t="s">
        <v>5483</v>
      </c>
      <c r="B1629" t="s">
        <v>4507</v>
      </c>
      <c r="C1629" t="s">
        <v>5484</v>
      </c>
      <c r="D1629" t="s">
        <v>56</v>
      </c>
      <c r="E1629" t="s">
        <v>1986</v>
      </c>
      <c r="F1629" t="s">
        <v>5499</v>
      </c>
      <c r="G1629" t="s">
        <v>2386</v>
      </c>
      <c r="H1629" t="s">
        <v>2387</v>
      </c>
      <c r="I1629" t="s">
        <v>2387</v>
      </c>
    </row>
    <row r="1630" spans="1:9" x14ac:dyDescent="0.25">
      <c r="A1630" t="s">
        <v>5500</v>
      </c>
      <c r="B1630" t="s">
        <v>4507</v>
      </c>
      <c r="C1630" t="s">
        <v>5501</v>
      </c>
      <c r="D1630" t="s">
        <v>5502</v>
      </c>
      <c r="E1630" t="s">
        <v>1986</v>
      </c>
      <c r="F1630" t="s">
        <v>5503</v>
      </c>
      <c r="G1630" t="s">
        <v>5504</v>
      </c>
      <c r="H1630" t="s">
        <v>5505</v>
      </c>
      <c r="I1630" t="s">
        <v>5505</v>
      </c>
    </row>
    <row r="1631" spans="1:9" x14ac:dyDescent="0.25">
      <c r="A1631" t="s">
        <v>5500</v>
      </c>
      <c r="B1631" t="s">
        <v>4507</v>
      </c>
      <c r="C1631" t="s">
        <v>5501</v>
      </c>
      <c r="D1631" t="s">
        <v>5506</v>
      </c>
      <c r="E1631" t="s">
        <v>1986</v>
      </c>
      <c r="F1631" t="s">
        <v>5507</v>
      </c>
      <c r="G1631" t="s">
        <v>5508</v>
      </c>
      <c r="H1631" t="s">
        <v>5509</v>
      </c>
      <c r="I1631" t="s">
        <v>5509</v>
      </c>
    </row>
    <row r="1632" spans="1:9" x14ac:dyDescent="0.25">
      <c r="A1632" t="s">
        <v>5500</v>
      </c>
      <c r="B1632" t="s">
        <v>4507</v>
      </c>
      <c r="C1632" t="s">
        <v>5501</v>
      </c>
      <c r="D1632" t="s">
        <v>1690</v>
      </c>
      <c r="E1632" t="s">
        <v>1986</v>
      </c>
      <c r="F1632" t="s">
        <v>5510</v>
      </c>
      <c r="G1632" t="s">
        <v>2379</v>
      </c>
      <c r="H1632" t="s">
        <v>2380</v>
      </c>
      <c r="I1632" t="s">
        <v>2380</v>
      </c>
    </row>
    <row r="1633" spans="1:9" x14ac:dyDescent="0.25">
      <c r="A1633" t="s">
        <v>5500</v>
      </c>
      <c r="B1633" t="s">
        <v>4507</v>
      </c>
      <c r="C1633" t="s">
        <v>5501</v>
      </c>
      <c r="D1633" t="s">
        <v>2787</v>
      </c>
      <c r="E1633" t="s">
        <v>1986</v>
      </c>
      <c r="F1633" t="s">
        <v>5511</v>
      </c>
      <c r="G1633" t="s">
        <v>5512</v>
      </c>
      <c r="H1633" t="s">
        <v>5513</v>
      </c>
      <c r="I1633" t="s">
        <v>5513</v>
      </c>
    </row>
    <row r="1634" spans="1:9" x14ac:dyDescent="0.25">
      <c r="A1634" t="s">
        <v>5500</v>
      </c>
      <c r="B1634" t="s">
        <v>4507</v>
      </c>
      <c r="C1634" t="s">
        <v>5501</v>
      </c>
      <c r="D1634" t="s">
        <v>2392</v>
      </c>
      <c r="E1634" t="s">
        <v>1986</v>
      </c>
      <c r="F1634" t="s">
        <v>5514</v>
      </c>
      <c r="G1634" t="s">
        <v>2394</v>
      </c>
      <c r="H1634" t="s">
        <v>2395</v>
      </c>
      <c r="I1634" t="s">
        <v>2395</v>
      </c>
    </row>
    <row r="1635" spans="1:9" x14ac:dyDescent="0.25">
      <c r="A1635" t="s">
        <v>5500</v>
      </c>
      <c r="B1635" t="s">
        <v>4507</v>
      </c>
      <c r="C1635" t="s">
        <v>5501</v>
      </c>
      <c r="D1635" t="s">
        <v>2936</v>
      </c>
      <c r="E1635" t="s">
        <v>1986</v>
      </c>
      <c r="F1635" t="s">
        <v>5515</v>
      </c>
      <c r="G1635" t="s">
        <v>5470</v>
      </c>
      <c r="H1635" t="s">
        <v>5471</v>
      </c>
      <c r="I1635" t="s">
        <v>5471</v>
      </c>
    </row>
    <row r="1636" spans="1:9" x14ac:dyDescent="0.25">
      <c r="A1636" t="s">
        <v>5500</v>
      </c>
      <c r="B1636" t="s">
        <v>4507</v>
      </c>
      <c r="C1636" t="s">
        <v>5501</v>
      </c>
      <c r="D1636" t="s">
        <v>2388</v>
      </c>
      <c r="E1636" t="s">
        <v>1986</v>
      </c>
      <c r="F1636" t="s">
        <v>5516</v>
      </c>
      <c r="G1636" t="s">
        <v>2390</v>
      </c>
      <c r="H1636" t="s">
        <v>2391</v>
      </c>
      <c r="I1636" t="s">
        <v>2391</v>
      </c>
    </row>
    <row r="1637" spans="1:9" x14ac:dyDescent="0.25">
      <c r="A1637" t="s">
        <v>5500</v>
      </c>
      <c r="B1637" t="s">
        <v>4507</v>
      </c>
      <c r="C1637" t="s">
        <v>5501</v>
      </c>
      <c r="D1637" t="s">
        <v>2381</v>
      </c>
      <c r="E1637" t="s">
        <v>1986</v>
      </c>
      <c r="F1637" t="s">
        <v>5517</v>
      </c>
      <c r="G1637" t="s">
        <v>2383</v>
      </c>
      <c r="H1637" t="s">
        <v>2384</v>
      </c>
      <c r="I1637" t="s">
        <v>2384</v>
      </c>
    </row>
    <row r="1638" spans="1:9" x14ac:dyDescent="0.25">
      <c r="A1638" t="s">
        <v>5500</v>
      </c>
      <c r="B1638" t="s">
        <v>4507</v>
      </c>
      <c r="C1638" t="s">
        <v>5501</v>
      </c>
      <c r="D1638" t="s">
        <v>2400</v>
      </c>
      <c r="E1638" t="s">
        <v>1986</v>
      </c>
      <c r="F1638" t="s">
        <v>5518</v>
      </c>
      <c r="G1638" t="s">
        <v>2402</v>
      </c>
      <c r="H1638" t="s">
        <v>2403</v>
      </c>
      <c r="I1638" t="s">
        <v>2403</v>
      </c>
    </row>
    <row r="1639" spans="1:9" x14ac:dyDescent="0.25">
      <c r="A1639" t="s">
        <v>5500</v>
      </c>
      <c r="B1639" t="s">
        <v>4507</v>
      </c>
      <c r="C1639" t="s">
        <v>5501</v>
      </c>
      <c r="D1639" t="s">
        <v>56</v>
      </c>
      <c r="E1639" t="s">
        <v>1986</v>
      </c>
      <c r="F1639" t="s">
        <v>5519</v>
      </c>
      <c r="G1639" t="s">
        <v>2386</v>
      </c>
      <c r="H1639" t="s">
        <v>2387</v>
      </c>
      <c r="I1639" t="s">
        <v>2387</v>
      </c>
    </row>
    <row r="1640" spans="1:9" x14ac:dyDescent="0.25">
      <c r="A1640" t="s">
        <v>5520</v>
      </c>
      <c r="B1640" t="s">
        <v>4507</v>
      </c>
      <c r="C1640" t="s">
        <v>5521</v>
      </c>
      <c r="D1640" t="s">
        <v>1690</v>
      </c>
      <c r="E1640" t="s">
        <v>1986</v>
      </c>
      <c r="F1640" t="s">
        <v>5522</v>
      </c>
      <c r="G1640" t="s">
        <v>2379</v>
      </c>
      <c r="H1640" t="s">
        <v>2380</v>
      </c>
      <c r="I1640" t="s">
        <v>2380</v>
      </c>
    </row>
    <row r="1641" spans="1:9" x14ac:dyDescent="0.25">
      <c r="A1641" t="s">
        <v>5520</v>
      </c>
      <c r="B1641" t="s">
        <v>4507</v>
      </c>
      <c r="C1641" t="s">
        <v>5521</v>
      </c>
      <c r="D1641" t="s">
        <v>2392</v>
      </c>
      <c r="E1641" t="s">
        <v>1986</v>
      </c>
      <c r="F1641" t="s">
        <v>5523</v>
      </c>
      <c r="G1641" t="s">
        <v>2394</v>
      </c>
      <c r="H1641" t="s">
        <v>2395</v>
      </c>
      <c r="I1641" t="s">
        <v>2395</v>
      </c>
    </row>
    <row r="1642" spans="1:9" x14ac:dyDescent="0.25">
      <c r="A1642" t="s">
        <v>5520</v>
      </c>
      <c r="B1642" t="s">
        <v>4507</v>
      </c>
      <c r="C1642" t="s">
        <v>5521</v>
      </c>
      <c r="D1642" t="s">
        <v>2388</v>
      </c>
      <c r="E1642" t="s">
        <v>1986</v>
      </c>
      <c r="F1642" t="s">
        <v>5524</v>
      </c>
      <c r="G1642" t="s">
        <v>2390</v>
      </c>
      <c r="H1642" t="s">
        <v>2391</v>
      </c>
      <c r="I1642" t="s">
        <v>2391</v>
      </c>
    </row>
    <row r="1643" spans="1:9" x14ac:dyDescent="0.25">
      <c r="A1643" t="s">
        <v>5520</v>
      </c>
      <c r="B1643" t="s">
        <v>4507</v>
      </c>
      <c r="C1643" t="s">
        <v>5521</v>
      </c>
      <c r="D1643" t="s">
        <v>1571</v>
      </c>
      <c r="E1643" t="s">
        <v>1986</v>
      </c>
      <c r="F1643" t="s">
        <v>5525</v>
      </c>
      <c r="G1643" t="s">
        <v>5526</v>
      </c>
      <c r="H1643" t="s">
        <v>5527</v>
      </c>
      <c r="I1643" t="s">
        <v>5527</v>
      </c>
    </row>
    <row r="1644" spans="1:9" x14ac:dyDescent="0.25">
      <c r="A1644" t="s">
        <v>5520</v>
      </c>
      <c r="B1644" t="s">
        <v>4507</v>
      </c>
      <c r="C1644" t="s">
        <v>5521</v>
      </c>
      <c r="D1644" t="s">
        <v>2404</v>
      </c>
      <c r="E1644" t="s">
        <v>1986</v>
      </c>
      <c r="F1644" t="s">
        <v>5528</v>
      </c>
      <c r="G1644" t="s">
        <v>2406</v>
      </c>
      <c r="H1644" t="s">
        <v>2407</v>
      </c>
      <c r="I1644" t="s">
        <v>2407</v>
      </c>
    </row>
    <row r="1645" spans="1:9" x14ac:dyDescent="0.25">
      <c r="A1645" t="s">
        <v>5520</v>
      </c>
      <c r="B1645" t="s">
        <v>4507</v>
      </c>
      <c r="C1645" t="s">
        <v>5521</v>
      </c>
      <c r="D1645" t="s">
        <v>2381</v>
      </c>
      <c r="E1645" t="s">
        <v>1986</v>
      </c>
      <c r="F1645" t="s">
        <v>5529</v>
      </c>
      <c r="G1645" t="s">
        <v>2383</v>
      </c>
      <c r="H1645" t="s">
        <v>2384</v>
      </c>
      <c r="I1645" t="s">
        <v>2384</v>
      </c>
    </row>
    <row r="1646" spans="1:9" x14ac:dyDescent="0.25">
      <c r="A1646" t="s">
        <v>5520</v>
      </c>
      <c r="B1646" t="s">
        <v>4507</v>
      </c>
      <c r="C1646" t="s">
        <v>5521</v>
      </c>
      <c r="D1646" t="s">
        <v>2400</v>
      </c>
      <c r="E1646" t="s">
        <v>1986</v>
      </c>
      <c r="F1646" t="s">
        <v>5530</v>
      </c>
      <c r="G1646" t="s">
        <v>2402</v>
      </c>
      <c r="H1646" t="s">
        <v>2403</v>
      </c>
      <c r="I1646" t="s">
        <v>2403</v>
      </c>
    </row>
    <row r="1647" spans="1:9" x14ac:dyDescent="0.25">
      <c r="A1647" t="s">
        <v>5520</v>
      </c>
      <c r="B1647" t="s">
        <v>4507</v>
      </c>
      <c r="C1647" t="s">
        <v>5521</v>
      </c>
      <c r="D1647" t="s">
        <v>5531</v>
      </c>
      <c r="E1647" t="s">
        <v>1986</v>
      </c>
      <c r="F1647" t="s">
        <v>5532</v>
      </c>
      <c r="G1647" t="s">
        <v>5533</v>
      </c>
      <c r="H1647" t="s">
        <v>5534</v>
      </c>
      <c r="I1647" t="s">
        <v>5534</v>
      </c>
    </row>
    <row r="1648" spans="1:9" x14ac:dyDescent="0.25">
      <c r="A1648" t="s">
        <v>5520</v>
      </c>
      <c r="B1648" t="s">
        <v>4507</v>
      </c>
      <c r="C1648" t="s">
        <v>5521</v>
      </c>
      <c r="D1648" t="s">
        <v>56</v>
      </c>
      <c r="E1648" t="s">
        <v>1986</v>
      </c>
      <c r="F1648" t="s">
        <v>5535</v>
      </c>
      <c r="G1648" t="s">
        <v>2386</v>
      </c>
      <c r="H1648" t="s">
        <v>2387</v>
      </c>
      <c r="I1648" t="s">
        <v>2387</v>
      </c>
    </row>
    <row r="1649" spans="1:9" x14ac:dyDescent="0.25">
      <c r="A1649" t="s">
        <v>5520</v>
      </c>
      <c r="B1649" t="s">
        <v>4507</v>
      </c>
      <c r="C1649" t="s">
        <v>5521</v>
      </c>
      <c r="D1649" t="s">
        <v>5536</v>
      </c>
      <c r="E1649" t="s">
        <v>1986</v>
      </c>
      <c r="F1649" t="s">
        <v>5537</v>
      </c>
      <c r="G1649" t="s">
        <v>5538</v>
      </c>
      <c r="H1649" t="s">
        <v>5539</v>
      </c>
      <c r="I1649" t="s">
        <v>5539</v>
      </c>
    </row>
    <row r="1650" spans="1:9" x14ac:dyDescent="0.25">
      <c r="A1650" t="s">
        <v>5540</v>
      </c>
      <c r="B1650" t="s">
        <v>4507</v>
      </c>
      <c r="C1650" t="s">
        <v>5541</v>
      </c>
      <c r="D1650" t="s">
        <v>3045</v>
      </c>
      <c r="E1650" t="s">
        <v>1986</v>
      </c>
      <c r="F1650" t="s">
        <v>5542</v>
      </c>
      <c r="G1650" t="s">
        <v>3443</v>
      </c>
      <c r="H1650" t="s">
        <v>3444</v>
      </c>
      <c r="I1650" t="s">
        <v>3444</v>
      </c>
    </row>
    <row r="1651" spans="1:9" x14ac:dyDescent="0.25">
      <c r="A1651" t="s">
        <v>5540</v>
      </c>
      <c r="B1651" t="s">
        <v>4507</v>
      </c>
      <c r="C1651" t="s">
        <v>5541</v>
      </c>
      <c r="D1651" t="s">
        <v>2388</v>
      </c>
      <c r="E1651" t="s">
        <v>1986</v>
      </c>
      <c r="F1651" t="s">
        <v>5543</v>
      </c>
      <c r="G1651" t="s">
        <v>3434</v>
      </c>
      <c r="H1651" t="s">
        <v>3435</v>
      </c>
      <c r="I1651" t="s">
        <v>3435</v>
      </c>
    </row>
    <row r="1652" spans="1:9" x14ac:dyDescent="0.25">
      <c r="A1652" t="s">
        <v>5540</v>
      </c>
      <c r="B1652" t="s">
        <v>4507</v>
      </c>
      <c r="C1652" t="s">
        <v>5541</v>
      </c>
      <c r="D1652" t="s">
        <v>2461</v>
      </c>
      <c r="E1652" t="s">
        <v>1986</v>
      </c>
      <c r="F1652" t="s">
        <v>5544</v>
      </c>
      <c r="G1652" t="s">
        <v>3437</v>
      </c>
      <c r="H1652" t="s">
        <v>3438</v>
      </c>
      <c r="I1652" t="s">
        <v>3438</v>
      </c>
    </row>
    <row r="1653" spans="1:9" x14ac:dyDescent="0.25">
      <c r="A1653" t="s">
        <v>5540</v>
      </c>
      <c r="B1653" t="s">
        <v>4507</v>
      </c>
      <c r="C1653" t="s">
        <v>5541</v>
      </c>
      <c r="D1653" t="s">
        <v>3058</v>
      </c>
      <c r="E1653" t="s">
        <v>1986</v>
      </c>
      <c r="F1653" t="s">
        <v>5545</v>
      </c>
      <c r="G1653" t="s">
        <v>3440</v>
      </c>
      <c r="H1653" t="s">
        <v>3441</v>
      </c>
      <c r="I1653" t="s">
        <v>3441</v>
      </c>
    </row>
    <row r="1654" spans="1:9" x14ac:dyDescent="0.25">
      <c r="A1654" t="s">
        <v>5546</v>
      </c>
      <c r="B1654" t="s">
        <v>4507</v>
      </c>
      <c r="C1654" t="s">
        <v>5547</v>
      </c>
      <c r="D1654" t="s">
        <v>3045</v>
      </c>
      <c r="E1654" t="s">
        <v>1986</v>
      </c>
      <c r="F1654" t="s">
        <v>5548</v>
      </c>
      <c r="G1654" t="s">
        <v>3443</v>
      </c>
      <c r="H1654" t="s">
        <v>3444</v>
      </c>
      <c r="I1654" t="s">
        <v>3444</v>
      </c>
    </row>
    <row r="1655" spans="1:9" x14ac:dyDescent="0.25">
      <c r="A1655" t="s">
        <v>5546</v>
      </c>
      <c r="B1655" t="s">
        <v>4507</v>
      </c>
      <c r="C1655" t="s">
        <v>5547</v>
      </c>
      <c r="D1655" t="s">
        <v>2388</v>
      </c>
      <c r="E1655" t="s">
        <v>1986</v>
      </c>
      <c r="F1655" t="s">
        <v>5549</v>
      </c>
      <c r="G1655" t="s">
        <v>3434</v>
      </c>
      <c r="H1655" t="s">
        <v>3435</v>
      </c>
      <c r="I1655" t="s">
        <v>3435</v>
      </c>
    </row>
    <row r="1656" spans="1:9" x14ac:dyDescent="0.25">
      <c r="A1656" t="s">
        <v>5546</v>
      </c>
      <c r="B1656" t="s">
        <v>4507</v>
      </c>
      <c r="C1656" t="s">
        <v>5547</v>
      </c>
      <c r="D1656" t="s">
        <v>2461</v>
      </c>
      <c r="E1656" t="s">
        <v>1986</v>
      </c>
      <c r="F1656" t="s">
        <v>5550</v>
      </c>
      <c r="G1656" t="s">
        <v>3437</v>
      </c>
      <c r="H1656" t="s">
        <v>3438</v>
      </c>
      <c r="I1656" t="s">
        <v>3438</v>
      </c>
    </row>
    <row r="1657" spans="1:9" x14ac:dyDescent="0.25">
      <c r="A1657" t="s">
        <v>5546</v>
      </c>
      <c r="B1657" t="s">
        <v>4507</v>
      </c>
      <c r="C1657" t="s">
        <v>5547</v>
      </c>
      <c r="D1657" t="s">
        <v>3058</v>
      </c>
      <c r="E1657" t="s">
        <v>1986</v>
      </c>
      <c r="F1657" t="s">
        <v>5551</v>
      </c>
      <c r="G1657" t="s">
        <v>3440</v>
      </c>
      <c r="H1657" t="s">
        <v>3441</v>
      </c>
      <c r="I1657" t="s">
        <v>3441</v>
      </c>
    </row>
    <row r="1658" spans="1:9" x14ac:dyDescent="0.25">
      <c r="A1658" t="s">
        <v>5552</v>
      </c>
      <c r="B1658" t="s">
        <v>4507</v>
      </c>
      <c r="C1658" t="s">
        <v>5553</v>
      </c>
      <c r="D1658" t="s">
        <v>235</v>
      </c>
      <c r="E1658" t="s">
        <v>1986</v>
      </c>
      <c r="F1658" t="s">
        <v>5554</v>
      </c>
      <c r="G1658" t="s">
        <v>2541</v>
      </c>
      <c r="H1658" t="s">
        <v>2139</v>
      </c>
      <c r="I1658" t="s">
        <v>2139</v>
      </c>
    </row>
    <row r="1659" spans="1:9" x14ac:dyDescent="0.25">
      <c r="A1659" t="s">
        <v>5552</v>
      </c>
      <c r="B1659" t="s">
        <v>4507</v>
      </c>
      <c r="C1659" t="s">
        <v>5553</v>
      </c>
      <c r="D1659" t="s">
        <v>2546</v>
      </c>
      <c r="E1659" t="s">
        <v>1986</v>
      </c>
      <c r="F1659" t="s">
        <v>5555</v>
      </c>
      <c r="G1659" t="s">
        <v>2548</v>
      </c>
      <c r="H1659" t="s">
        <v>2549</v>
      </c>
      <c r="I1659" t="s">
        <v>2549</v>
      </c>
    </row>
    <row r="1660" spans="1:9" x14ac:dyDescent="0.25">
      <c r="A1660" t="s">
        <v>5552</v>
      </c>
      <c r="B1660" t="s">
        <v>4507</v>
      </c>
      <c r="C1660" t="s">
        <v>5553</v>
      </c>
      <c r="D1660" t="s">
        <v>220</v>
      </c>
      <c r="E1660" t="s">
        <v>1986</v>
      </c>
      <c r="F1660" t="s">
        <v>5556</v>
      </c>
      <c r="G1660" t="s">
        <v>2557</v>
      </c>
      <c r="H1660" t="s">
        <v>2144</v>
      </c>
      <c r="I1660" t="s">
        <v>2144</v>
      </c>
    </row>
    <row r="1661" spans="1:9" x14ac:dyDescent="0.25">
      <c r="A1661" t="s">
        <v>5552</v>
      </c>
      <c r="B1661" t="s">
        <v>4507</v>
      </c>
      <c r="C1661" t="s">
        <v>5553</v>
      </c>
      <c r="D1661" t="s">
        <v>1174</v>
      </c>
      <c r="E1661" t="s">
        <v>1986</v>
      </c>
      <c r="F1661" t="s">
        <v>5557</v>
      </c>
      <c r="G1661" t="s">
        <v>2562</v>
      </c>
      <c r="H1661" t="s">
        <v>2146</v>
      </c>
      <c r="I1661" t="s">
        <v>2146</v>
      </c>
    </row>
    <row r="1662" spans="1:9" x14ac:dyDescent="0.25">
      <c r="A1662" t="s">
        <v>5552</v>
      </c>
      <c r="B1662" t="s">
        <v>4507</v>
      </c>
      <c r="C1662" t="s">
        <v>5553</v>
      </c>
      <c r="D1662" t="s">
        <v>1209</v>
      </c>
      <c r="E1662" t="s">
        <v>1986</v>
      </c>
      <c r="F1662" t="s">
        <v>5558</v>
      </c>
      <c r="G1662" t="s">
        <v>5559</v>
      </c>
      <c r="H1662" t="s">
        <v>2148</v>
      </c>
      <c r="I1662" t="s">
        <v>2148</v>
      </c>
    </row>
    <row r="1663" spans="1:9" x14ac:dyDescent="0.25">
      <c r="A1663" t="s">
        <v>5552</v>
      </c>
      <c r="B1663" t="s">
        <v>4507</v>
      </c>
      <c r="C1663" t="s">
        <v>5553</v>
      </c>
      <c r="D1663" t="s">
        <v>2552</v>
      </c>
      <c r="E1663" t="s">
        <v>1986</v>
      </c>
      <c r="F1663" t="s">
        <v>5560</v>
      </c>
      <c r="G1663" t="s">
        <v>2554</v>
      </c>
      <c r="H1663" t="s">
        <v>2555</v>
      </c>
      <c r="I1663" t="s">
        <v>2555</v>
      </c>
    </row>
    <row r="1664" spans="1:9" x14ac:dyDescent="0.25">
      <c r="A1664" t="s">
        <v>5552</v>
      </c>
      <c r="B1664" t="s">
        <v>4507</v>
      </c>
      <c r="C1664" t="s">
        <v>5553</v>
      </c>
      <c r="D1664" t="s">
        <v>224</v>
      </c>
      <c r="E1664" t="s">
        <v>1986</v>
      </c>
      <c r="F1664" t="s">
        <v>5561</v>
      </c>
      <c r="G1664" t="s">
        <v>2551</v>
      </c>
      <c r="H1664" t="s">
        <v>2149</v>
      </c>
      <c r="I1664" t="s">
        <v>2149</v>
      </c>
    </row>
    <row r="1665" spans="1:9" x14ac:dyDescent="0.25">
      <c r="A1665" t="s">
        <v>5552</v>
      </c>
      <c r="B1665" t="s">
        <v>4507</v>
      </c>
      <c r="C1665" t="s">
        <v>5553</v>
      </c>
      <c r="D1665" t="s">
        <v>559</v>
      </c>
      <c r="E1665" t="s">
        <v>1986</v>
      </c>
      <c r="F1665" t="s">
        <v>5562</v>
      </c>
      <c r="G1665" t="s">
        <v>5563</v>
      </c>
      <c r="H1665" t="s">
        <v>2150</v>
      </c>
      <c r="I1665" t="s">
        <v>2150</v>
      </c>
    </row>
    <row r="1666" spans="1:9" x14ac:dyDescent="0.25">
      <c r="A1666" t="s">
        <v>5552</v>
      </c>
      <c r="B1666" t="s">
        <v>4507</v>
      </c>
      <c r="C1666" t="s">
        <v>5553</v>
      </c>
      <c r="D1666" t="s">
        <v>266</v>
      </c>
      <c r="E1666" t="s">
        <v>1986</v>
      </c>
      <c r="F1666" t="s">
        <v>5564</v>
      </c>
      <c r="G1666" t="s">
        <v>2559</v>
      </c>
      <c r="H1666" t="s">
        <v>2560</v>
      </c>
      <c r="I1666" t="s">
        <v>2560</v>
      </c>
    </row>
    <row r="1667" spans="1:9" x14ac:dyDescent="0.25">
      <c r="A1667" t="s">
        <v>5552</v>
      </c>
      <c r="B1667" t="s">
        <v>4507</v>
      </c>
      <c r="C1667" t="s">
        <v>5553</v>
      </c>
      <c r="D1667" t="s">
        <v>2542</v>
      </c>
      <c r="E1667" t="s">
        <v>1986</v>
      </c>
      <c r="F1667" t="s">
        <v>5565</v>
      </c>
      <c r="G1667" t="s">
        <v>2544</v>
      </c>
      <c r="H1667" t="s">
        <v>2545</v>
      </c>
      <c r="I1667" t="s">
        <v>2545</v>
      </c>
    </row>
    <row r="1668" spans="1:9" x14ac:dyDescent="0.25">
      <c r="A1668" t="s">
        <v>5566</v>
      </c>
      <c r="B1668" t="s">
        <v>4507</v>
      </c>
      <c r="C1668" t="s">
        <v>5567</v>
      </c>
      <c r="D1668" t="s">
        <v>37</v>
      </c>
      <c r="E1668" t="s">
        <v>1986</v>
      </c>
      <c r="F1668" t="s">
        <v>5568</v>
      </c>
      <c r="G1668" t="s">
        <v>5569</v>
      </c>
      <c r="H1668" t="s">
        <v>5570</v>
      </c>
      <c r="I1668" t="s">
        <v>5570</v>
      </c>
    </row>
    <row r="1669" spans="1:9" x14ac:dyDescent="0.25">
      <c r="A1669" t="s">
        <v>5566</v>
      </c>
      <c r="B1669" t="s">
        <v>4507</v>
      </c>
      <c r="C1669" t="s">
        <v>5567</v>
      </c>
      <c r="D1669" t="s">
        <v>235</v>
      </c>
      <c r="E1669" t="s">
        <v>1986</v>
      </c>
      <c r="F1669" t="s">
        <v>5571</v>
      </c>
      <c r="G1669" t="s">
        <v>2541</v>
      </c>
      <c r="H1669" t="s">
        <v>2139</v>
      </c>
      <c r="I1669" t="s">
        <v>2139</v>
      </c>
    </row>
    <row r="1670" spans="1:9" x14ac:dyDescent="0.25">
      <c r="A1670" t="s">
        <v>5566</v>
      </c>
      <c r="B1670" t="s">
        <v>4507</v>
      </c>
      <c r="C1670" t="s">
        <v>5567</v>
      </c>
      <c r="D1670" t="s">
        <v>2546</v>
      </c>
      <c r="E1670" t="s">
        <v>1986</v>
      </c>
      <c r="F1670" t="s">
        <v>5572</v>
      </c>
      <c r="G1670" t="s">
        <v>2548</v>
      </c>
      <c r="H1670" t="s">
        <v>2549</v>
      </c>
      <c r="I1670" t="s">
        <v>2549</v>
      </c>
    </row>
    <row r="1671" spans="1:9" x14ac:dyDescent="0.25">
      <c r="A1671" t="s">
        <v>5566</v>
      </c>
      <c r="B1671" t="s">
        <v>4507</v>
      </c>
      <c r="C1671" t="s">
        <v>5567</v>
      </c>
      <c r="D1671" t="s">
        <v>3339</v>
      </c>
      <c r="E1671" t="s">
        <v>1986</v>
      </c>
      <c r="F1671" t="s">
        <v>5573</v>
      </c>
      <c r="G1671" t="s">
        <v>5574</v>
      </c>
      <c r="H1671" t="s">
        <v>5575</v>
      </c>
      <c r="I1671" t="s">
        <v>5575</v>
      </c>
    </row>
    <row r="1672" spans="1:9" x14ac:dyDescent="0.25">
      <c r="A1672" t="s">
        <v>5566</v>
      </c>
      <c r="B1672" t="s">
        <v>4507</v>
      </c>
      <c r="C1672" t="s">
        <v>5567</v>
      </c>
      <c r="D1672" t="s">
        <v>5576</v>
      </c>
      <c r="E1672" t="s">
        <v>1986</v>
      </c>
      <c r="F1672" t="s">
        <v>5577</v>
      </c>
      <c r="G1672" t="s">
        <v>5578</v>
      </c>
      <c r="H1672" t="s">
        <v>5579</v>
      </c>
      <c r="I1672" t="s">
        <v>5579</v>
      </c>
    </row>
    <row r="1673" spans="1:9" x14ac:dyDescent="0.25">
      <c r="A1673" t="s">
        <v>5566</v>
      </c>
      <c r="B1673" t="s">
        <v>4507</v>
      </c>
      <c r="C1673" t="s">
        <v>5567</v>
      </c>
      <c r="D1673" t="s">
        <v>220</v>
      </c>
      <c r="E1673" t="s">
        <v>1986</v>
      </c>
      <c r="F1673" t="s">
        <v>5580</v>
      </c>
      <c r="G1673" t="s">
        <v>2557</v>
      </c>
      <c r="H1673" t="s">
        <v>2144</v>
      </c>
      <c r="I1673" t="s">
        <v>2144</v>
      </c>
    </row>
    <row r="1674" spans="1:9" x14ac:dyDescent="0.25">
      <c r="A1674" t="s">
        <v>5566</v>
      </c>
      <c r="B1674" t="s">
        <v>4507</v>
      </c>
      <c r="C1674" t="s">
        <v>5567</v>
      </c>
      <c r="D1674" t="s">
        <v>1174</v>
      </c>
      <c r="E1674" t="s">
        <v>1986</v>
      </c>
      <c r="F1674" t="s">
        <v>5581</v>
      </c>
      <c r="G1674" t="s">
        <v>2562</v>
      </c>
      <c r="H1674" t="s">
        <v>2146</v>
      </c>
      <c r="I1674" t="s">
        <v>2146</v>
      </c>
    </row>
    <row r="1675" spans="1:9" x14ac:dyDescent="0.25">
      <c r="A1675" t="s">
        <v>5566</v>
      </c>
      <c r="B1675" t="s">
        <v>4507</v>
      </c>
      <c r="C1675" t="s">
        <v>5567</v>
      </c>
      <c r="D1675" t="s">
        <v>2552</v>
      </c>
      <c r="E1675" t="s">
        <v>1986</v>
      </c>
      <c r="F1675" t="s">
        <v>5582</v>
      </c>
      <c r="G1675" t="s">
        <v>2554</v>
      </c>
      <c r="H1675" t="s">
        <v>2555</v>
      </c>
      <c r="I1675" t="s">
        <v>2555</v>
      </c>
    </row>
    <row r="1676" spans="1:9" x14ac:dyDescent="0.25">
      <c r="A1676" t="s">
        <v>5566</v>
      </c>
      <c r="B1676" t="s">
        <v>4507</v>
      </c>
      <c r="C1676" t="s">
        <v>5567</v>
      </c>
      <c r="D1676" t="s">
        <v>224</v>
      </c>
      <c r="E1676" t="s">
        <v>1986</v>
      </c>
      <c r="F1676" t="s">
        <v>5583</v>
      </c>
      <c r="G1676" t="s">
        <v>2551</v>
      </c>
      <c r="H1676" t="s">
        <v>2149</v>
      </c>
      <c r="I1676" t="s">
        <v>2149</v>
      </c>
    </row>
    <row r="1677" spans="1:9" x14ac:dyDescent="0.25">
      <c r="A1677" t="s">
        <v>5566</v>
      </c>
      <c r="B1677" t="s">
        <v>4507</v>
      </c>
      <c r="C1677" t="s">
        <v>5567</v>
      </c>
      <c r="D1677" t="s">
        <v>2542</v>
      </c>
      <c r="E1677" t="s">
        <v>1986</v>
      </c>
      <c r="F1677" t="s">
        <v>5584</v>
      </c>
      <c r="G1677" t="s">
        <v>2544</v>
      </c>
      <c r="H1677" t="s">
        <v>2545</v>
      </c>
      <c r="I1677" t="s">
        <v>2545</v>
      </c>
    </row>
    <row r="1678" spans="1:9" x14ac:dyDescent="0.25">
      <c r="A1678" t="s">
        <v>5585</v>
      </c>
      <c r="B1678" t="s">
        <v>4507</v>
      </c>
      <c r="C1678" t="s">
        <v>5586</v>
      </c>
      <c r="D1678" t="s">
        <v>235</v>
      </c>
      <c r="E1678" t="s">
        <v>1986</v>
      </c>
      <c r="F1678" t="s">
        <v>5587</v>
      </c>
      <c r="G1678" t="s">
        <v>2541</v>
      </c>
      <c r="H1678" t="s">
        <v>2139</v>
      </c>
      <c r="I1678" t="s">
        <v>2139</v>
      </c>
    </row>
    <row r="1679" spans="1:9" x14ac:dyDescent="0.25">
      <c r="A1679" t="s">
        <v>5585</v>
      </c>
      <c r="B1679" t="s">
        <v>4507</v>
      </c>
      <c r="C1679" t="s">
        <v>5586</v>
      </c>
      <c r="D1679" t="s">
        <v>2546</v>
      </c>
      <c r="E1679" t="s">
        <v>1986</v>
      </c>
      <c r="F1679" t="s">
        <v>5588</v>
      </c>
      <c r="G1679" t="s">
        <v>2548</v>
      </c>
      <c r="H1679" t="s">
        <v>2549</v>
      </c>
      <c r="I1679" t="s">
        <v>2549</v>
      </c>
    </row>
    <row r="1680" spans="1:9" x14ac:dyDescent="0.25">
      <c r="A1680" t="s">
        <v>5585</v>
      </c>
      <c r="B1680" t="s">
        <v>4507</v>
      </c>
      <c r="C1680" t="s">
        <v>5586</v>
      </c>
      <c r="D1680" t="s">
        <v>220</v>
      </c>
      <c r="E1680" t="s">
        <v>1986</v>
      </c>
      <c r="F1680" t="s">
        <v>5589</v>
      </c>
      <c r="G1680" t="s">
        <v>2557</v>
      </c>
      <c r="H1680" t="s">
        <v>2144</v>
      </c>
      <c r="I1680" t="s">
        <v>2144</v>
      </c>
    </row>
    <row r="1681" spans="1:9" x14ac:dyDescent="0.25">
      <c r="A1681" t="s">
        <v>5585</v>
      </c>
      <c r="B1681" t="s">
        <v>4507</v>
      </c>
      <c r="C1681" t="s">
        <v>5586</v>
      </c>
      <c r="D1681" t="s">
        <v>5590</v>
      </c>
      <c r="E1681" t="s">
        <v>1986</v>
      </c>
      <c r="F1681" t="s">
        <v>5591</v>
      </c>
      <c r="G1681" t="s">
        <v>5592</v>
      </c>
      <c r="H1681" t="s">
        <v>5593</v>
      </c>
      <c r="I1681" t="s">
        <v>5593</v>
      </c>
    </row>
    <row r="1682" spans="1:9" x14ac:dyDescent="0.25">
      <c r="A1682" t="s">
        <v>5585</v>
      </c>
      <c r="B1682" t="s">
        <v>4507</v>
      </c>
      <c r="C1682" t="s">
        <v>5586</v>
      </c>
      <c r="D1682" t="s">
        <v>1174</v>
      </c>
      <c r="E1682" t="s">
        <v>1986</v>
      </c>
      <c r="F1682" t="s">
        <v>5594</v>
      </c>
      <c r="G1682" t="s">
        <v>2562</v>
      </c>
      <c r="H1682" t="s">
        <v>2146</v>
      </c>
      <c r="I1682" t="s">
        <v>2146</v>
      </c>
    </row>
    <row r="1683" spans="1:9" x14ac:dyDescent="0.25">
      <c r="A1683" t="s">
        <v>5585</v>
      </c>
      <c r="B1683" t="s">
        <v>4507</v>
      </c>
      <c r="C1683" t="s">
        <v>5586</v>
      </c>
      <c r="D1683" t="s">
        <v>5595</v>
      </c>
      <c r="E1683" t="s">
        <v>1986</v>
      </c>
      <c r="F1683" t="s">
        <v>5596</v>
      </c>
      <c r="G1683" t="s">
        <v>5597</v>
      </c>
      <c r="H1683" t="s">
        <v>5598</v>
      </c>
      <c r="I1683" t="s">
        <v>5598</v>
      </c>
    </row>
    <row r="1684" spans="1:9" x14ac:dyDescent="0.25">
      <c r="A1684" t="s">
        <v>5585</v>
      </c>
      <c r="B1684" t="s">
        <v>4507</v>
      </c>
      <c r="C1684" t="s">
        <v>5586</v>
      </c>
      <c r="D1684" t="s">
        <v>224</v>
      </c>
      <c r="E1684" t="s">
        <v>1986</v>
      </c>
      <c r="F1684" t="s">
        <v>5599</v>
      </c>
      <c r="G1684" t="s">
        <v>2551</v>
      </c>
      <c r="H1684" t="s">
        <v>2149</v>
      </c>
      <c r="I1684" t="s">
        <v>2149</v>
      </c>
    </row>
    <row r="1685" spans="1:9" x14ac:dyDescent="0.25">
      <c r="A1685" t="s">
        <v>5585</v>
      </c>
      <c r="B1685" t="s">
        <v>4507</v>
      </c>
      <c r="C1685" t="s">
        <v>5586</v>
      </c>
      <c r="D1685" t="s">
        <v>559</v>
      </c>
      <c r="E1685" t="s">
        <v>1986</v>
      </c>
      <c r="F1685" t="s">
        <v>5600</v>
      </c>
      <c r="G1685" t="s">
        <v>5563</v>
      </c>
      <c r="H1685" t="s">
        <v>2150</v>
      </c>
      <c r="I1685" t="s">
        <v>2150</v>
      </c>
    </row>
    <row r="1686" spans="1:9" x14ac:dyDescent="0.25">
      <c r="A1686" t="s">
        <v>5585</v>
      </c>
      <c r="B1686" t="s">
        <v>4507</v>
      </c>
      <c r="C1686" t="s">
        <v>5586</v>
      </c>
      <c r="D1686" t="s">
        <v>5601</v>
      </c>
      <c r="E1686" t="s">
        <v>1986</v>
      </c>
      <c r="F1686" t="s">
        <v>5602</v>
      </c>
      <c r="G1686" t="s">
        <v>5603</v>
      </c>
      <c r="H1686" t="s">
        <v>5604</v>
      </c>
      <c r="I1686" t="s">
        <v>5604</v>
      </c>
    </row>
    <row r="1687" spans="1:9" x14ac:dyDescent="0.25">
      <c r="A1687" t="s">
        <v>5585</v>
      </c>
      <c r="B1687" t="s">
        <v>4507</v>
      </c>
      <c r="C1687" t="s">
        <v>5586</v>
      </c>
      <c r="D1687" t="s">
        <v>2542</v>
      </c>
      <c r="E1687" t="s">
        <v>1986</v>
      </c>
      <c r="F1687" t="s">
        <v>5605</v>
      </c>
      <c r="G1687" t="s">
        <v>2544</v>
      </c>
      <c r="H1687" t="s">
        <v>2545</v>
      </c>
      <c r="I1687" t="s">
        <v>2545</v>
      </c>
    </row>
    <row r="1688" spans="1:9" x14ac:dyDescent="0.25">
      <c r="A1688" t="s">
        <v>5606</v>
      </c>
      <c r="B1688" t="s">
        <v>4507</v>
      </c>
      <c r="C1688" t="s">
        <v>5607</v>
      </c>
      <c r="D1688" t="s">
        <v>1102</v>
      </c>
      <c r="E1688" t="s">
        <v>1986</v>
      </c>
      <c r="F1688" t="s">
        <v>5608</v>
      </c>
      <c r="G1688" t="s">
        <v>5609</v>
      </c>
      <c r="H1688" t="s">
        <v>2138</v>
      </c>
      <c r="I1688" t="s">
        <v>2138</v>
      </c>
    </row>
    <row r="1689" spans="1:9" x14ac:dyDescent="0.25">
      <c r="A1689" t="s">
        <v>5606</v>
      </c>
      <c r="B1689" t="s">
        <v>4507</v>
      </c>
      <c r="C1689" t="s">
        <v>5607</v>
      </c>
      <c r="D1689" t="s">
        <v>235</v>
      </c>
      <c r="E1689" t="s">
        <v>1986</v>
      </c>
      <c r="F1689" t="s">
        <v>5610</v>
      </c>
      <c r="G1689" t="s">
        <v>2541</v>
      </c>
      <c r="H1689" t="s">
        <v>2139</v>
      </c>
      <c r="I1689" t="s">
        <v>2139</v>
      </c>
    </row>
    <row r="1690" spans="1:9" x14ac:dyDescent="0.25">
      <c r="A1690" t="s">
        <v>5606</v>
      </c>
      <c r="B1690" t="s">
        <v>4507</v>
      </c>
      <c r="C1690" t="s">
        <v>5607</v>
      </c>
      <c r="D1690" t="s">
        <v>933</v>
      </c>
      <c r="E1690" t="s">
        <v>1986</v>
      </c>
      <c r="F1690" t="s">
        <v>5611</v>
      </c>
      <c r="G1690" t="s">
        <v>5612</v>
      </c>
      <c r="H1690" t="s">
        <v>5613</v>
      </c>
      <c r="I1690" t="s">
        <v>5613</v>
      </c>
    </row>
    <row r="1691" spans="1:9" x14ac:dyDescent="0.25">
      <c r="A1691" t="s">
        <v>5606</v>
      </c>
      <c r="B1691" t="s">
        <v>4507</v>
      </c>
      <c r="C1691" t="s">
        <v>5607</v>
      </c>
      <c r="D1691" t="s">
        <v>2546</v>
      </c>
      <c r="E1691" t="s">
        <v>1986</v>
      </c>
      <c r="F1691" t="s">
        <v>5614</v>
      </c>
      <c r="G1691" t="s">
        <v>2548</v>
      </c>
      <c r="H1691" t="s">
        <v>2549</v>
      </c>
      <c r="I1691" t="s">
        <v>2549</v>
      </c>
    </row>
    <row r="1692" spans="1:9" x14ac:dyDescent="0.25">
      <c r="A1692" t="s">
        <v>5606</v>
      </c>
      <c r="B1692" t="s">
        <v>4507</v>
      </c>
      <c r="C1692" t="s">
        <v>5607</v>
      </c>
      <c r="D1692" t="s">
        <v>220</v>
      </c>
      <c r="E1692" t="s">
        <v>1986</v>
      </c>
      <c r="F1692" t="s">
        <v>5615</v>
      </c>
      <c r="G1692" t="s">
        <v>2557</v>
      </c>
      <c r="H1692" t="s">
        <v>2144</v>
      </c>
      <c r="I1692" t="s">
        <v>2144</v>
      </c>
    </row>
    <row r="1693" spans="1:9" x14ac:dyDescent="0.25">
      <c r="A1693" t="s">
        <v>5606</v>
      </c>
      <c r="B1693" t="s">
        <v>4507</v>
      </c>
      <c r="C1693" t="s">
        <v>5607</v>
      </c>
      <c r="D1693" t="s">
        <v>5590</v>
      </c>
      <c r="E1693" t="s">
        <v>1986</v>
      </c>
      <c r="F1693" t="s">
        <v>5616</v>
      </c>
      <c r="G1693" t="s">
        <v>5592</v>
      </c>
      <c r="H1693" t="s">
        <v>5593</v>
      </c>
      <c r="I1693" t="s">
        <v>5593</v>
      </c>
    </row>
    <row r="1694" spans="1:9" x14ac:dyDescent="0.25">
      <c r="A1694" t="s">
        <v>5606</v>
      </c>
      <c r="B1694" t="s">
        <v>4507</v>
      </c>
      <c r="C1694" t="s">
        <v>5607</v>
      </c>
      <c r="D1694" t="s">
        <v>1174</v>
      </c>
      <c r="E1694" t="s">
        <v>1986</v>
      </c>
      <c r="F1694" t="s">
        <v>5617</v>
      </c>
      <c r="G1694" t="s">
        <v>2562</v>
      </c>
      <c r="H1694" t="s">
        <v>2146</v>
      </c>
      <c r="I1694" t="s">
        <v>2146</v>
      </c>
    </row>
    <row r="1695" spans="1:9" x14ac:dyDescent="0.25">
      <c r="A1695" t="s">
        <v>5606</v>
      </c>
      <c r="B1695" t="s">
        <v>4507</v>
      </c>
      <c r="C1695" t="s">
        <v>5607</v>
      </c>
      <c r="D1695" t="s">
        <v>1198</v>
      </c>
      <c r="E1695" t="s">
        <v>1986</v>
      </c>
      <c r="F1695" t="s">
        <v>5618</v>
      </c>
      <c r="G1695" t="s">
        <v>3474</v>
      </c>
      <c r="H1695" t="s">
        <v>2147</v>
      </c>
      <c r="I1695" t="s">
        <v>2147</v>
      </c>
    </row>
    <row r="1696" spans="1:9" x14ac:dyDescent="0.25">
      <c r="A1696" t="s">
        <v>5606</v>
      </c>
      <c r="B1696" t="s">
        <v>4507</v>
      </c>
      <c r="C1696" t="s">
        <v>5607</v>
      </c>
      <c r="D1696" t="s">
        <v>224</v>
      </c>
      <c r="E1696" t="s">
        <v>1986</v>
      </c>
      <c r="F1696" t="s">
        <v>5619</v>
      </c>
      <c r="G1696" t="s">
        <v>2551</v>
      </c>
      <c r="H1696" t="s">
        <v>2149</v>
      </c>
      <c r="I1696" t="s">
        <v>2149</v>
      </c>
    </row>
    <row r="1697" spans="1:9" x14ac:dyDescent="0.25">
      <c r="A1697" t="s">
        <v>5606</v>
      </c>
      <c r="B1697" t="s">
        <v>4507</v>
      </c>
      <c r="C1697" t="s">
        <v>5607</v>
      </c>
      <c r="D1697" t="s">
        <v>2542</v>
      </c>
      <c r="E1697" t="s">
        <v>1986</v>
      </c>
      <c r="F1697" t="s">
        <v>5620</v>
      </c>
      <c r="G1697" t="s">
        <v>2544</v>
      </c>
      <c r="H1697" t="s">
        <v>2545</v>
      </c>
      <c r="I1697" t="s">
        <v>2545</v>
      </c>
    </row>
    <row r="1698" spans="1:9" x14ac:dyDescent="0.25">
      <c r="A1698" t="s">
        <v>5621</v>
      </c>
      <c r="B1698" t="s">
        <v>4507</v>
      </c>
      <c r="C1698" t="s">
        <v>5622</v>
      </c>
      <c r="D1698" t="s">
        <v>2964</v>
      </c>
      <c r="E1698" t="s">
        <v>1986</v>
      </c>
      <c r="F1698" t="s">
        <v>5623</v>
      </c>
      <c r="G1698" t="s">
        <v>2966</v>
      </c>
      <c r="H1698" t="s">
        <v>2967</v>
      </c>
      <c r="I1698" t="s">
        <v>2967</v>
      </c>
    </row>
    <row r="1699" spans="1:9" x14ac:dyDescent="0.25">
      <c r="A1699" t="s">
        <v>5621</v>
      </c>
      <c r="B1699" t="s">
        <v>4507</v>
      </c>
      <c r="C1699" t="s">
        <v>5622</v>
      </c>
      <c r="D1699" t="s">
        <v>3403</v>
      </c>
      <c r="E1699" t="s">
        <v>1986</v>
      </c>
      <c r="F1699" t="s">
        <v>5624</v>
      </c>
      <c r="G1699" t="s">
        <v>3562</v>
      </c>
      <c r="H1699" t="s">
        <v>3563</v>
      </c>
      <c r="I1699" t="s">
        <v>3563</v>
      </c>
    </row>
    <row r="1700" spans="1:9" x14ac:dyDescent="0.25">
      <c r="A1700" t="s">
        <v>5621</v>
      </c>
      <c r="B1700" t="s">
        <v>4507</v>
      </c>
      <c r="C1700" t="s">
        <v>5622</v>
      </c>
      <c r="D1700" t="s">
        <v>2388</v>
      </c>
      <c r="E1700" t="s">
        <v>1986</v>
      </c>
      <c r="F1700" t="s">
        <v>5625</v>
      </c>
      <c r="G1700" t="s">
        <v>2962</v>
      </c>
      <c r="H1700" t="s">
        <v>2963</v>
      </c>
      <c r="I1700" t="s">
        <v>2963</v>
      </c>
    </row>
    <row r="1701" spans="1:9" x14ac:dyDescent="0.25">
      <c r="A1701" t="s">
        <v>5621</v>
      </c>
      <c r="B1701" t="s">
        <v>4507</v>
      </c>
      <c r="C1701" t="s">
        <v>5622</v>
      </c>
      <c r="D1701" t="s">
        <v>2874</v>
      </c>
      <c r="E1701" t="s">
        <v>1986</v>
      </c>
      <c r="F1701" t="s">
        <v>5626</v>
      </c>
      <c r="G1701" t="s">
        <v>5627</v>
      </c>
      <c r="H1701" t="s">
        <v>5628</v>
      </c>
      <c r="I1701" t="s">
        <v>5628</v>
      </c>
    </row>
    <row r="1702" spans="1:9" x14ac:dyDescent="0.25">
      <c r="A1702" t="s">
        <v>5621</v>
      </c>
      <c r="B1702" t="s">
        <v>4507</v>
      </c>
      <c r="C1702" t="s">
        <v>5622</v>
      </c>
      <c r="D1702" t="s">
        <v>2461</v>
      </c>
      <c r="E1702" t="s">
        <v>1986</v>
      </c>
      <c r="F1702" t="s">
        <v>5629</v>
      </c>
      <c r="G1702" t="s">
        <v>2979</v>
      </c>
      <c r="H1702" t="s">
        <v>2980</v>
      </c>
      <c r="I1702" t="s">
        <v>2980</v>
      </c>
    </row>
    <row r="1703" spans="1:9" x14ac:dyDescent="0.25">
      <c r="A1703" t="s">
        <v>5621</v>
      </c>
      <c r="B1703" t="s">
        <v>4507</v>
      </c>
      <c r="C1703" t="s">
        <v>5622</v>
      </c>
      <c r="D1703" t="s">
        <v>1251</v>
      </c>
      <c r="E1703" t="s">
        <v>1986</v>
      </c>
      <c r="F1703" t="s">
        <v>5630</v>
      </c>
      <c r="G1703" t="s">
        <v>2959</v>
      </c>
      <c r="H1703" t="s">
        <v>2960</v>
      </c>
      <c r="I1703" t="s">
        <v>2960</v>
      </c>
    </row>
    <row r="1704" spans="1:9" x14ac:dyDescent="0.25">
      <c r="A1704" t="s">
        <v>5621</v>
      </c>
      <c r="B1704" t="s">
        <v>4507</v>
      </c>
      <c r="C1704" t="s">
        <v>5622</v>
      </c>
      <c r="D1704" t="s">
        <v>2654</v>
      </c>
      <c r="E1704" t="s">
        <v>1986</v>
      </c>
      <c r="F1704" t="s">
        <v>5631</v>
      </c>
      <c r="G1704" t="s">
        <v>2969</v>
      </c>
      <c r="H1704" t="s">
        <v>2970</v>
      </c>
      <c r="I1704" t="s">
        <v>2970</v>
      </c>
    </row>
    <row r="1705" spans="1:9" x14ac:dyDescent="0.25">
      <c r="A1705" t="s">
        <v>5621</v>
      </c>
      <c r="B1705" t="s">
        <v>4507</v>
      </c>
      <c r="C1705" t="s">
        <v>5622</v>
      </c>
      <c r="D1705" t="s">
        <v>2981</v>
      </c>
      <c r="E1705" t="s">
        <v>1986</v>
      </c>
      <c r="F1705" t="s">
        <v>5632</v>
      </c>
      <c r="G1705" t="s">
        <v>2983</v>
      </c>
      <c r="H1705" t="s">
        <v>2984</v>
      </c>
      <c r="I1705" t="s">
        <v>2984</v>
      </c>
    </row>
    <row r="1706" spans="1:9" x14ac:dyDescent="0.25">
      <c r="A1706" t="s">
        <v>5621</v>
      </c>
      <c r="B1706" t="s">
        <v>4507</v>
      </c>
      <c r="C1706" t="s">
        <v>5622</v>
      </c>
      <c r="D1706" t="s">
        <v>5633</v>
      </c>
      <c r="E1706" t="s">
        <v>1986</v>
      </c>
      <c r="F1706" t="s">
        <v>5634</v>
      </c>
      <c r="G1706" t="s">
        <v>5635</v>
      </c>
      <c r="H1706" t="s">
        <v>5636</v>
      </c>
      <c r="I1706" t="s">
        <v>5636</v>
      </c>
    </row>
    <row r="1707" spans="1:9" x14ac:dyDescent="0.25">
      <c r="A1707" t="s">
        <v>5621</v>
      </c>
      <c r="B1707" t="s">
        <v>4507</v>
      </c>
      <c r="C1707" t="s">
        <v>5622</v>
      </c>
      <c r="D1707" t="s">
        <v>2985</v>
      </c>
      <c r="E1707" t="s">
        <v>1986</v>
      </c>
      <c r="F1707" t="s">
        <v>5637</v>
      </c>
      <c r="G1707" t="s">
        <v>2987</v>
      </c>
      <c r="H1707" t="s">
        <v>2988</v>
      </c>
      <c r="I1707" t="s">
        <v>2988</v>
      </c>
    </row>
    <row r="1708" spans="1:9" x14ac:dyDescent="0.25">
      <c r="A1708" t="s">
        <v>5638</v>
      </c>
      <c r="B1708" t="s">
        <v>4507</v>
      </c>
      <c r="C1708" t="s">
        <v>5639</v>
      </c>
      <c r="D1708" t="s">
        <v>2964</v>
      </c>
      <c r="E1708" t="s">
        <v>1986</v>
      </c>
      <c r="F1708" t="s">
        <v>5640</v>
      </c>
      <c r="G1708" t="s">
        <v>2966</v>
      </c>
      <c r="H1708" t="s">
        <v>2967</v>
      </c>
      <c r="I1708" t="s">
        <v>2967</v>
      </c>
    </row>
    <row r="1709" spans="1:9" x14ac:dyDescent="0.25">
      <c r="A1709" t="s">
        <v>5638</v>
      </c>
      <c r="B1709" t="s">
        <v>4507</v>
      </c>
      <c r="C1709" t="s">
        <v>5639</v>
      </c>
      <c r="D1709" t="s">
        <v>5641</v>
      </c>
      <c r="E1709" t="s">
        <v>1986</v>
      </c>
      <c r="F1709" t="s">
        <v>5642</v>
      </c>
      <c r="G1709" t="s">
        <v>5643</v>
      </c>
      <c r="H1709" t="s">
        <v>5644</v>
      </c>
      <c r="I1709" t="s">
        <v>5644</v>
      </c>
    </row>
    <row r="1710" spans="1:9" x14ac:dyDescent="0.25">
      <c r="A1710" t="s">
        <v>5638</v>
      </c>
      <c r="B1710" t="s">
        <v>4507</v>
      </c>
      <c r="C1710" t="s">
        <v>5639</v>
      </c>
      <c r="D1710" t="s">
        <v>5645</v>
      </c>
      <c r="E1710" t="s">
        <v>1986</v>
      </c>
      <c r="F1710" t="s">
        <v>5646</v>
      </c>
      <c r="G1710" t="s">
        <v>5647</v>
      </c>
      <c r="H1710" t="s">
        <v>5648</v>
      </c>
      <c r="I1710" t="s">
        <v>5648</v>
      </c>
    </row>
    <row r="1711" spans="1:9" x14ac:dyDescent="0.25">
      <c r="A1711" t="s">
        <v>5638</v>
      </c>
      <c r="B1711" t="s">
        <v>4507</v>
      </c>
      <c r="C1711" t="s">
        <v>5639</v>
      </c>
      <c r="D1711" t="s">
        <v>2388</v>
      </c>
      <c r="E1711" t="s">
        <v>1986</v>
      </c>
      <c r="F1711" t="s">
        <v>5649</v>
      </c>
      <c r="G1711" t="s">
        <v>2962</v>
      </c>
      <c r="H1711" t="s">
        <v>2963</v>
      </c>
      <c r="I1711" t="s">
        <v>2963</v>
      </c>
    </row>
    <row r="1712" spans="1:9" x14ac:dyDescent="0.25">
      <c r="A1712" t="s">
        <v>5638</v>
      </c>
      <c r="B1712" t="s">
        <v>4507</v>
      </c>
      <c r="C1712" t="s">
        <v>5639</v>
      </c>
      <c r="D1712" t="s">
        <v>2461</v>
      </c>
      <c r="E1712" t="s">
        <v>1986</v>
      </c>
      <c r="F1712" t="s">
        <v>5650</v>
      </c>
      <c r="G1712" t="s">
        <v>2979</v>
      </c>
      <c r="H1712" t="s">
        <v>2980</v>
      </c>
      <c r="I1712" t="s">
        <v>2980</v>
      </c>
    </row>
    <row r="1713" spans="1:9" x14ac:dyDescent="0.25">
      <c r="A1713" t="s">
        <v>5638</v>
      </c>
      <c r="B1713" t="s">
        <v>4507</v>
      </c>
      <c r="C1713" t="s">
        <v>5639</v>
      </c>
      <c r="D1713" t="s">
        <v>1251</v>
      </c>
      <c r="E1713" t="s">
        <v>1986</v>
      </c>
      <c r="F1713" t="s">
        <v>5651</v>
      </c>
      <c r="G1713" t="s">
        <v>2959</v>
      </c>
      <c r="H1713" t="s">
        <v>2960</v>
      </c>
      <c r="I1713" t="s">
        <v>2960</v>
      </c>
    </row>
    <row r="1714" spans="1:9" x14ac:dyDescent="0.25">
      <c r="A1714" t="s">
        <v>5638</v>
      </c>
      <c r="B1714" t="s">
        <v>4507</v>
      </c>
      <c r="C1714" t="s">
        <v>5639</v>
      </c>
      <c r="D1714" t="s">
        <v>2654</v>
      </c>
      <c r="E1714" t="s">
        <v>1986</v>
      </c>
      <c r="F1714" t="s">
        <v>5652</v>
      </c>
      <c r="G1714" t="s">
        <v>2969</v>
      </c>
      <c r="H1714" t="s">
        <v>2970</v>
      </c>
      <c r="I1714" t="s">
        <v>2970</v>
      </c>
    </row>
    <row r="1715" spans="1:9" x14ac:dyDescent="0.25">
      <c r="A1715" t="s">
        <v>5638</v>
      </c>
      <c r="B1715" t="s">
        <v>4507</v>
      </c>
      <c r="C1715" t="s">
        <v>5639</v>
      </c>
      <c r="D1715" t="s">
        <v>2981</v>
      </c>
      <c r="E1715" t="s">
        <v>1986</v>
      </c>
      <c r="F1715" t="s">
        <v>5653</v>
      </c>
      <c r="G1715" t="s">
        <v>2983</v>
      </c>
      <c r="H1715" t="s">
        <v>2984</v>
      </c>
      <c r="I1715" t="s">
        <v>2984</v>
      </c>
    </row>
    <row r="1716" spans="1:9" x14ac:dyDescent="0.25">
      <c r="A1716" t="s">
        <v>5638</v>
      </c>
      <c r="B1716" t="s">
        <v>4507</v>
      </c>
      <c r="C1716" t="s">
        <v>5639</v>
      </c>
      <c r="D1716" t="s">
        <v>5633</v>
      </c>
      <c r="E1716" t="s">
        <v>1986</v>
      </c>
      <c r="F1716" t="s">
        <v>5654</v>
      </c>
      <c r="G1716" t="s">
        <v>5635</v>
      </c>
      <c r="H1716" t="s">
        <v>5636</v>
      </c>
      <c r="I1716" t="s">
        <v>5636</v>
      </c>
    </row>
    <row r="1717" spans="1:9" x14ac:dyDescent="0.25">
      <c r="A1717" t="s">
        <v>5638</v>
      </c>
      <c r="B1717" t="s">
        <v>4507</v>
      </c>
      <c r="C1717" t="s">
        <v>5639</v>
      </c>
      <c r="D1717" t="s">
        <v>2985</v>
      </c>
      <c r="E1717" t="s">
        <v>1986</v>
      </c>
      <c r="F1717" t="s">
        <v>5655</v>
      </c>
      <c r="G1717" t="s">
        <v>2987</v>
      </c>
      <c r="H1717" t="s">
        <v>2988</v>
      </c>
      <c r="I1717" t="s">
        <v>2988</v>
      </c>
    </row>
    <row r="1718" spans="1:9" x14ac:dyDescent="0.25">
      <c r="A1718" t="s">
        <v>5656</v>
      </c>
      <c r="B1718" t="s">
        <v>4507</v>
      </c>
      <c r="C1718" t="s">
        <v>5657</v>
      </c>
      <c r="D1718" t="s">
        <v>2964</v>
      </c>
      <c r="E1718" t="s">
        <v>1986</v>
      </c>
      <c r="F1718" t="s">
        <v>5658</v>
      </c>
      <c r="G1718" t="s">
        <v>2966</v>
      </c>
      <c r="H1718" t="s">
        <v>2967</v>
      </c>
      <c r="I1718" t="s">
        <v>2967</v>
      </c>
    </row>
    <row r="1719" spans="1:9" x14ac:dyDescent="0.25">
      <c r="A1719" t="s">
        <v>5656</v>
      </c>
      <c r="B1719" t="s">
        <v>4507</v>
      </c>
      <c r="C1719" t="s">
        <v>5657</v>
      </c>
      <c r="D1719" t="s">
        <v>2612</v>
      </c>
      <c r="E1719" t="s">
        <v>1986</v>
      </c>
      <c r="F1719" t="s">
        <v>5659</v>
      </c>
      <c r="G1719" t="s">
        <v>5660</v>
      </c>
      <c r="H1719" t="s">
        <v>5661</v>
      </c>
      <c r="I1719" t="s">
        <v>5661</v>
      </c>
    </row>
    <row r="1720" spans="1:9" x14ac:dyDescent="0.25">
      <c r="A1720" t="s">
        <v>5656</v>
      </c>
      <c r="B1720" t="s">
        <v>4507</v>
      </c>
      <c r="C1720" t="s">
        <v>5657</v>
      </c>
      <c r="D1720" t="s">
        <v>2936</v>
      </c>
      <c r="E1720" t="s">
        <v>1986</v>
      </c>
      <c r="F1720" t="s">
        <v>5662</v>
      </c>
      <c r="G1720" t="s">
        <v>5663</v>
      </c>
      <c r="H1720" t="s">
        <v>5664</v>
      </c>
      <c r="I1720" t="s">
        <v>5664</v>
      </c>
    </row>
    <row r="1721" spans="1:9" x14ac:dyDescent="0.25">
      <c r="A1721" t="s">
        <v>5656</v>
      </c>
      <c r="B1721" t="s">
        <v>4507</v>
      </c>
      <c r="C1721" t="s">
        <v>5657</v>
      </c>
      <c r="D1721" t="s">
        <v>2388</v>
      </c>
      <c r="E1721" t="s">
        <v>1986</v>
      </c>
      <c r="F1721" t="s">
        <v>5665</v>
      </c>
      <c r="G1721" t="s">
        <v>2962</v>
      </c>
      <c r="H1721" t="s">
        <v>2963</v>
      </c>
      <c r="I1721" t="s">
        <v>2963</v>
      </c>
    </row>
    <row r="1722" spans="1:9" x14ac:dyDescent="0.25">
      <c r="A1722" t="s">
        <v>5656</v>
      </c>
      <c r="B1722" t="s">
        <v>4507</v>
      </c>
      <c r="C1722" t="s">
        <v>5657</v>
      </c>
      <c r="D1722" t="s">
        <v>2461</v>
      </c>
      <c r="E1722" t="s">
        <v>1986</v>
      </c>
      <c r="F1722" t="s">
        <v>5666</v>
      </c>
      <c r="G1722" t="s">
        <v>2979</v>
      </c>
      <c r="H1722" t="s">
        <v>2980</v>
      </c>
      <c r="I1722" t="s">
        <v>2980</v>
      </c>
    </row>
    <row r="1723" spans="1:9" x14ac:dyDescent="0.25">
      <c r="A1723" t="s">
        <v>5656</v>
      </c>
      <c r="B1723" t="s">
        <v>4507</v>
      </c>
      <c r="C1723" t="s">
        <v>5657</v>
      </c>
      <c r="D1723" t="s">
        <v>1251</v>
      </c>
      <c r="E1723" t="s">
        <v>1986</v>
      </c>
      <c r="F1723" t="s">
        <v>5667</v>
      </c>
      <c r="G1723" t="s">
        <v>2959</v>
      </c>
      <c r="H1723" t="s">
        <v>2960</v>
      </c>
      <c r="I1723" t="s">
        <v>2960</v>
      </c>
    </row>
    <row r="1724" spans="1:9" x14ac:dyDescent="0.25">
      <c r="A1724" t="s">
        <v>5656</v>
      </c>
      <c r="B1724" t="s">
        <v>4507</v>
      </c>
      <c r="C1724" t="s">
        <v>5657</v>
      </c>
      <c r="D1724" t="s">
        <v>2654</v>
      </c>
      <c r="E1724" t="s">
        <v>1986</v>
      </c>
      <c r="F1724" t="s">
        <v>5668</v>
      </c>
      <c r="G1724" t="s">
        <v>2969</v>
      </c>
      <c r="H1724" t="s">
        <v>2970</v>
      </c>
      <c r="I1724" t="s">
        <v>2970</v>
      </c>
    </row>
    <row r="1725" spans="1:9" x14ac:dyDescent="0.25">
      <c r="A1725" t="s">
        <v>5656</v>
      </c>
      <c r="B1725" t="s">
        <v>4507</v>
      </c>
      <c r="C1725" t="s">
        <v>5657</v>
      </c>
      <c r="D1725" t="s">
        <v>2666</v>
      </c>
      <c r="E1725" t="s">
        <v>1986</v>
      </c>
      <c r="F1725" t="s">
        <v>5669</v>
      </c>
      <c r="G1725" t="s">
        <v>2976</v>
      </c>
      <c r="H1725" t="s">
        <v>2977</v>
      </c>
      <c r="I1725" t="s">
        <v>2977</v>
      </c>
    </row>
    <row r="1726" spans="1:9" x14ac:dyDescent="0.25">
      <c r="A1726" t="s">
        <v>5656</v>
      </c>
      <c r="B1726" t="s">
        <v>4507</v>
      </c>
      <c r="C1726" t="s">
        <v>5657</v>
      </c>
      <c r="D1726" t="s">
        <v>2981</v>
      </c>
      <c r="E1726" t="s">
        <v>1986</v>
      </c>
      <c r="F1726" t="s">
        <v>5670</v>
      </c>
      <c r="G1726" t="s">
        <v>2983</v>
      </c>
      <c r="H1726" t="s">
        <v>2984</v>
      </c>
      <c r="I1726" t="s">
        <v>2984</v>
      </c>
    </row>
    <row r="1727" spans="1:9" x14ac:dyDescent="0.25">
      <c r="A1727" t="s">
        <v>5656</v>
      </c>
      <c r="B1727" t="s">
        <v>4507</v>
      </c>
      <c r="C1727" t="s">
        <v>5657</v>
      </c>
      <c r="D1727" t="s">
        <v>2985</v>
      </c>
      <c r="E1727" t="s">
        <v>1986</v>
      </c>
      <c r="F1727" t="s">
        <v>5671</v>
      </c>
      <c r="G1727" t="s">
        <v>2987</v>
      </c>
      <c r="H1727" t="s">
        <v>2988</v>
      </c>
      <c r="I1727" t="s">
        <v>2988</v>
      </c>
    </row>
    <row r="1728" spans="1:9" x14ac:dyDescent="0.25">
      <c r="A1728" t="s">
        <v>5672</v>
      </c>
      <c r="B1728" t="s">
        <v>4507</v>
      </c>
      <c r="C1728" t="s">
        <v>5673</v>
      </c>
      <c r="D1728" t="s">
        <v>297</v>
      </c>
      <c r="E1728" t="s">
        <v>1986</v>
      </c>
      <c r="F1728" t="s">
        <v>5674</v>
      </c>
      <c r="G1728" t="s">
        <v>2423</v>
      </c>
      <c r="H1728" t="s">
        <v>2127</v>
      </c>
      <c r="I1728" t="s">
        <v>2127</v>
      </c>
    </row>
    <row r="1729" spans="1:9" x14ac:dyDescent="0.25">
      <c r="A1729" t="s">
        <v>5672</v>
      </c>
      <c r="B1729" t="s">
        <v>4507</v>
      </c>
      <c r="C1729" t="s">
        <v>5673</v>
      </c>
      <c r="D1729" t="s">
        <v>321</v>
      </c>
      <c r="E1729" t="s">
        <v>1986</v>
      </c>
      <c r="F1729" t="s">
        <v>5675</v>
      </c>
      <c r="G1729" t="s">
        <v>2419</v>
      </c>
      <c r="H1729" t="s">
        <v>2128</v>
      </c>
      <c r="I1729" t="s">
        <v>2128</v>
      </c>
    </row>
    <row r="1730" spans="1:9" x14ac:dyDescent="0.25">
      <c r="A1730" t="s">
        <v>5672</v>
      </c>
      <c r="B1730" t="s">
        <v>4507</v>
      </c>
      <c r="C1730" t="s">
        <v>5673</v>
      </c>
      <c r="D1730" t="s">
        <v>638</v>
      </c>
      <c r="E1730" t="s">
        <v>1986</v>
      </c>
      <c r="F1730" t="s">
        <v>5676</v>
      </c>
      <c r="G1730" t="s">
        <v>2421</v>
      </c>
      <c r="H1730" t="s">
        <v>2130</v>
      </c>
      <c r="I1730" t="s">
        <v>2130</v>
      </c>
    </row>
    <row r="1731" spans="1:9" x14ac:dyDescent="0.25">
      <c r="A1731" t="s">
        <v>5672</v>
      </c>
      <c r="B1731" t="s">
        <v>4507</v>
      </c>
      <c r="C1731" t="s">
        <v>5673</v>
      </c>
      <c r="D1731" t="s">
        <v>881</v>
      </c>
      <c r="E1731" t="s">
        <v>1986</v>
      </c>
      <c r="F1731" t="s">
        <v>5677</v>
      </c>
      <c r="G1731" t="s">
        <v>2427</v>
      </c>
      <c r="H1731" t="s">
        <v>2131</v>
      </c>
      <c r="I1731" t="s">
        <v>2131</v>
      </c>
    </row>
    <row r="1732" spans="1:9" x14ac:dyDescent="0.25">
      <c r="A1732" t="s">
        <v>5672</v>
      </c>
      <c r="B1732" t="s">
        <v>4507</v>
      </c>
      <c r="C1732" t="s">
        <v>5673</v>
      </c>
      <c r="D1732" t="s">
        <v>665</v>
      </c>
      <c r="E1732" t="s">
        <v>1986</v>
      </c>
      <c r="F1732" t="s">
        <v>5678</v>
      </c>
      <c r="G1732" t="s">
        <v>5679</v>
      </c>
      <c r="H1732" t="s">
        <v>5680</v>
      </c>
      <c r="I1732" t="s">
        <v>5680</v>
      </c>
    </row>
    <row r="1733" spans="1:9" x14ac:dyDescent="0.25">
      <c r="A1733" t="s">
        <v>5672</v>
      </c>
      <c r="B1733" t="s">
        <v>4507</v>
      </c>
      <c r="C1733" t="s">
        <v>5673</v>
      </c>
      <c r="D1733" t="s">
        <v>5681</v>
      </c>
      <c r="E1733" t="s">
        <v>1986</v>
      </c>
      <c r="F1733" t="s">
        <v>5682</v>
      </c>
      <c r="G1733" t="s">
        <v>5683</v>
      </c>
      <c r="H1733" t="s">
        <v>5684</v>
      </c>
      <c r="I1733" t="s">
        <v>5684</v>
      </c>
    </row>
    <row r="1734" spans="1:9" x14ac:dyDescent="0.25">
      <c r="A1734" t="s">
        <v>5672</v>
      </c>
      <c r="B1734" t="s">
        <v>4507</v>
      </c>
      <c r="C1734" t="s">
        <v>5673</v>
      </c>
      <c r="D1734" t="s">
        <v>359</v>
      </c>
      <c r="E1734" t="s">
        <v>1986</v>
      </c>
      <c r="F1734" t="s">
        <v>5685</v>
      </c>
      <c r="G1734" t="s">
        <v>5686</v>
      </c>
      <c r="H1734" t="s">
        <v>2133</v>
      </c>
      <c r="I1734" t="s">
        <v>2133</v>
      </c>
    </row>
    <row r="1735" spans="1:9" x14ac:dyDescent="0.25">
      <c r="A1735" t="s">
        <v>5672</v>
      </c>
      <c r="B1735" t="s">
        <v>4507</v>
      </c>
      <c r="C1735" t="s">
        <v>5673</v>
      </c>
      <c r="D1735" t="s">
        <v>364</v>
      </c>
      <c r="E1735" t="s">
        <v>1986</v>
      </c>
      <c r="F1735" t="s">
        <v>5687</v>
      </c>
      <c r="G1735" t="s">
        <v>2431</v>
      </c>
      <c r="H1735" t="s">
        <v>2134</v>
      </c>
      <c r="I1735" t="s">
        <v>2134</v>
      </c>
    </row>
    <row r="1736" spans="1:9" x14ac:dyDescent="0.25">
      <c r="A1736" t="s">
        <v>5672</v>
      </c>
      <c r="B1736" t="s">
        <v>4507</v>
      </c>
      <c r="C1736" t="s">
        <v>5673</v>
      </c>
      <c r="D1736" t="s">
        <v>772</v>
      </c>
      <c r="E1736" t="s">
        <v>1986</v>
      </c>
      <c r="F1736" t="s">
        <v>5688</v>
      </c>
      <c r="G1736" t="s">
        <v>2425</v>
      </c>
      <c r="H1736" t="s">
        <v>2137</v>
      </c>
      <c r="I1736" t="s">
        <v>2137</v>
      </c>
    </row>
    <row r="1737" spans="1:9" x14ac:dyDescent="0.25">
      <c r="A1737" t="s">
        <v>5672</v>
      </c>
      <c r="B1737" t="s">
        <v>4507</v>
      </c>
      <c r="C1737" t="s">
        <v>5673</v>
      </c>
      <c r="D1737" t="s">
        <v>597</v>
      </c>
      <c r="E1737" t="s">
        <v>1986</v>
      </c>
      <c r="F1737" t="s">
        <v>5689</v>
      </c>
      <c r="G1737" t="s">
        <v>5690</v>
      </c>
      <c r="H1737" t="s">
        <v>5691</v>
      </c>
      <c r="I1737" t="s">
        <v>5691</v>
      </c>
    </row>
    <row r="1738" spans="1:9" x14ac:dyDescent="0.25">
      <c r="A1738" t="s">
        <v>5692</v>
      </c>
      <c r="B1738" t="s">
        <v>4507</v>
      </c>
      <c r="C1738" t="s">
        <v>5693</v>
      </c>
      <c r="D1738" t="s">
        <v>3258</v>
      </c>
      <c r="E1738" t="s">
        <v>1986</v>
      </c>
      <c r="F1738" t="s">
        <v>5694</v>
      </c>
      <c r="G1738" t="s">
        <v>3260</v>
      </c>
      <c r="H1738" t="s">
        <v>3261</v>
      </c>
      <c r="I1738" t="s">
        <v>3261</v>
      </c>
    </row>
    <row r="1739" spans="1:9" x14ac:dyDescent="0.25">
      <c r="A1739" t="s">
        <v>5692</v>
      </c>
      <c r="B1739" t="s">
        <v>4507</v>
      </c>
      <c r="C1739" t="s">
        <v>5693</v>
      </c>
      <c r="D1739" t="s">
        <v>297</v>
      </c>
      <c r="E1739" t="s">
        <v>1986</v>
      </c>
      <c r="F1739" t="s">
        <v>5695</v>
      </c>
      <c r="G1739" t="s">
        <v>2423</v>
      </c>
      <c r="H1739" t="s">
        <v>2127</v>
      </c>
      <c r="I1739" t="s">
        <v>2127</v>
      </c>
    </row>
    <row r="1740" spans="1:9" x14ac:dyDescent="0.25">
      <c r="A1740" t="s">
        <v>5692</v>
      </c>
      <c r="B1740" t="s">
        <v>4507</v>
      </c>
      <c r="C1740" t="s">
        <v>5693</v>
      </c>
      <c r="D1740" t="s">
        <v>321</v>
      </c>
      <c r="E1740" t="s">
        <v>1986</v>
      </c>
      <c r="F1740" t="s">
        <v>5696</v>
      </c>
      <c r="G1740" t="s">
        <v>2419</v>
      </c>
      <c r="H1740" t="s">
        <v>2128</v>
      </c>
      <c r="I1740" t="s">
        <v>2128</v>
      </c>
    </row>
    <row r="1741" spans="1:9" x14ac:dyDescent="0.25">
      <c r="A1741" t="s">
        <v>5692</v>
      </c>
      <c r="B1741" t="s">
        <v>4507</v>
      </c>
      <c r="C1741" t="s">
        <v>5693</v>
      </c>
      <c r="D1741" t="s">
        <v>638</v>
      </c>
      <c r="E1741" t="s">
        <v>1986</v>
      </c>
      <c r="F1741" t="s">
        <v>5697</v>
      </c>
      <c r="G1741" t="s">
        <v>2421</v>
      </c>
      <c r="H1741" t="s">
        <v>2130</v>
      </c>
      <c r="I1741" t="s">
        <v>2130</v>
      </c>
    </row>
    <row r="1742" spans="1:9" x14ac:dyDescent="0.25">
      <c r="A1742" t="s">
        <v>5692</v>
      </c>
      <c r="B1742" t="s">
        <v>4507</v>
      </c>
      <c r="C1742" t="s">
        <v>5693</v>
      </c>
      <c r="D1742" t="s">
        <v>587</v>
      </c>
      <c r="E1742" t="s">
        <v>1986</v>
      </c>
      <c r="F1742" t="s">
        <v>5698</v>
      </c>
      <c r="G1742" t="s">
        <v>5699</v>
      </c>
      <c r="H1742" t="s">
        <v>5700</v>
      </c>
      <c r="I1742" t="s">
        <v>5700</v>
      </c>
    </row>
    <row r="1743" spans="1:9" x14ac:dyDescent="0.25">
      <c r="A1743" t="s">
        <v>5692</v>
      </c>
      <c r="B1743" t="s">
        <v>4507</v>
      </c>
      <c r="C1743" t="s">
        <v>5693</v>
      </c>
      <c r="D1743" t="s">
        <v>364</v>
      </c>
      <c r="E1743" t="s">
        <v>1986</v>
      </c>
      <c r="F1743" t="s">
        <v>5701</v>
      </c>
      <c r="G1743" t="s">
        <v>2431</v>
      </c>
      <c r="H1743" t="s">
        <v>2134</v>
      </c>
      <c r="I1743" t="s">
        <v>2134</v>
      </c>
    </row>
    <row r="1744" spans="1:9" x14ac:dyDescent="0.25">
      <c r="A1744" t="s">
        <v>5692</v>
      </c>
      <c r="B1744" t="s">
        <v>4507</v>
      </c>
      <c r="C1744" t="s">
        <v>5693</v>
      </c>
      <c r="D1744" t="s">
        <v>898</v>
      </c>
      <c r="E1744" t="s">
        <v>1986</v>
      </c>
      <c r="F1744" t="s">
        <v>5702</v>
      </c>
      <c r="G1744" t="s">
        <v>2435</v>
      </c>
      <c r="H1744" t="s">
        <v>2436</v>
      </c>
      <c r="I1744" t="s">
        <v>2436</v>
      </c>
    </row>
    <row r="1745" spans="1:9" x14ac:dyDescent="0.25">
      <c r="A1745" t="s">
        <v>5692</v>
      </c>
      <c r="B1745" t="s">
        <v>4507</v>
      </c>
      <c r="C1745" t="s">
        <v>5693</v>
      </c>
      <c r="D1745" t="s">
        <v>592</v>
      </c>
      <c r="E1745" t="s">
        <v>1986</v>
      </c>
      <c r="F1745" t="s">
        <v>5703</v>
      </c>
      <c r="G1745" t="s">
        <v>3256</v>
      </c>
      <c r="H1745" t="s">
        <v>3257</v>
      </c>
      <c r="I1745" t="s">
        <v>3257</v>
      </c>
    </row>
    <row r="1746" spans="1:9" x14ac:dyDescent="0.25">
      <c r="A1746" t="s">
        <v>5692</v>
      </c>
      <c r="B1746" t="s">
        <v>4507</v>
      </c>
      <c r="C1746" t="s">
        <v>5693</v>
      </c>
      <c r="D1746" t="s">
        <v>772</v>
      </c>
      <c r="E1746" t="s">
        <v>1986</v>
      </c>
      <c r="F1746" t="s">
        <v>5704</v>
      </c>
      <c r="G1746" t="s">
        <v>2425</v>
      </c>
      <c r="H1746" t="s">
        <v>2137</v>
      </c>
      <c r="I1746" t="s">
        <v>2137</v>
      </c>
    </row>
    <row r="1747" spans="1:9" x14ac:dyDescent="0.25">
      <c r="A1747" t="s">
        <v>5692</v>
      </c>
      <c r="B1747" t="s">
        <v>4507</v>
      </c>
      <c r="C1747" t="s">
        <v>5693</v>
      </c>
      <c r="D1747" t="s">
        <v>908</v>
      </c>
      <c r="E1747" t="s">
        <v>1986</v>
      </c>
      <c r="F1747" t="s">
        <v>5705</v>
      </c>
      <c r="G1747" t="s">
        <v>5706</v>
      </c>
      <c r="H1747" t="s">
        <v>5707</v>
      </c>
      <c r="I1747" t="s">
        <v>5707</v>
      </c>
    </row>
    <row r="1748" spans="1:9" x14ac:dyDescent="0.25">
      <c r="A1748" t="s">
        <v>5708</v>
      </c>
      <c r="B1748" t="s">
        <v>4507</v>
      </c>
      <c r="C1748" t="s">
        <v>5709</v>
      </c>
      <c r="D1748" t="s">
        <v>297</v>
      </c>
      <c r="E1748" t="s">
        <v>1986</v>
      </c>
      <c r="F1748" t="s">
        <v>5710</v>
      </c>
      <c r="G1748" t="s">
        <v>2423</v>
      </c>
      <c r="H1748" t="s">
        <v>2127</v>
      </c>
      <c r="I1748" t="s">
        <v>2127</v>
      </c>
    </row>
    <row r="1749" spans="1:9" x14ac:dyDescent="0.25">
      <c r="A1749" t="s">
        <v>5708</v>
      </c>
      <c r="B1749" t="s">
        <v>4507</v>
      </c>
      <c r="C1749" t="s">
        <v>5709</v>
      </c>
      <c r="D1749" t="s">
        <v>316</v>
      </c>
      <c r="E1749" t="s">
        <v>1986</v>
      </c>
      <c r="F1749" t="s">
        <v>5711</v>
      </c>
      <c r="G1749" t="s">
        <v>5712</v>
      </c>
      <c r="H1749" t="s">
        <v>5713</v>
      </c>
      <c r="I1749" t="s">
        <v>5713</v>
      </c>
    </row>
    <row r="1750" spans="1:9" x14ac:dyDescent="0.25">
      <c r="A1750" t="s">
        <v>5708</v>
      </c>
      <c r="B1750" t="s">
        <v>4507</v>
      </c>
      <c r="C1750" t="s">
        <v>5709</v>
      </c>
      <c r="D1750" t="s">
        <v>321</v>
      </c>
      <c r="E1750" t="s">
        <v>1986</v>
      </c>
      <c r="F1750" t="s">
        <v>5714</v>
      </c>
      <c r="G1750" t="s">
        <v>2419</v>
      </c>
      <c r="H1750" t="s">
        <v>2128</v>
      </c>
      <c r="I1750" t="s">
        <v>2128</v>
      </c>
    </row>
    <row r="1751" spans="1:9" x14ac:dyDescent="0.25">
      <c r="A1751" t="s">
        <v>5708</v>
      </c>
      <c r="B1751" t="s">
        <v>4507</v>
      </c>
      <c r="C1751" t="s">
        <v>5709</v>
      </c>
      <c r="D1751" t="s">
        <v>620</v>
      </c>
      <c r="E1751" t="s">
        <v>1986</v>
      </c>
      <c r="F1751" t="s">
        <v>5715</v>
      </c>
      <c r="G1751" t="s">
        <v>3087</v>
      </c>
      <c r="H1751" t="s">
        <v>3088</v>
      </c>
      <c r="I1751" t="s">
        <v>3088</v>
      </c>
    </row>
    <row r="1752" spans="1:9" x14ac:dyDescent="0.25">
      <c r="A1752" t="s">
        <v>5708</v>
      </c>
      <c r="B1752" t="s">
        <v>4507</v>
      </c>
      <c r="C1752" t="s">
        <v>5709</v>
      </c>
      <c r="D1752" t="s">
        <v>332</v>
      </c>
      <c r="E1752" t="s">
        <v>1986</v>
      </c>
      <c r="F1752" t="s">
        <v>5716</v>
      </c>
      <c r="G1752" t="s">
        <v>2429</v>
      </c>
      <c r="H1752" t="s">
        <v>2129</v>
      </c>
      <c r="I1752" t="s">
        <v>2129</v>
      </c>
    </row>
    <row r="1753" spans="1:9" x14ac:dyDescent="0.25">
      <c r="A1753" t="s">
        <v>5708</v>
      </c>
      <c r="B1753" t="s">
        <v>4507</v>
      </c>
      <c r="C1753" t="s">
        <v>5709</v>
      </c>
      <c r="D1753" t="s">
        <v>638</v>
      </c>
      <c r="E1753" t="s">
        <v>1986</v>
      </c>
      <c r="F1753" t="s">
        <v>5717</v>
      </c>
      <c r="G1753" t="s">
        <v>2421</v>
      </c>
      <c r="H1753" t="s">
        <v>2130</v>
      </c>
      <c r="I1753" t="s">
        <v>2130</v>
      </c>
    </row>
    <row r="1754" spans="1:9" x14ac:dyDescent="0.25">
      <c r="A1754" t="s">
        <v>5708</v>
      </c>
      <c r="B1754" t="s">
        <v>4507</v>
      </c>
      <c r="C1754" t="s">
        <v>5709</v>
      </c>
      <c r="D1754" t="s">
        <v>359</v>
      </c>
      <c r="E1754" t="s">
        <v>1986</v>
      </c>
      <c r="F1754" t="s">
        <v>5718</v>
      </c>
      <c r="G1754" t="s">
        <v>5686</v>
      </c>
      <c r="H1754" t="s">
        <v>2133</v>
      </c>
      <c r="I1754" t="s">
        <v>2133</v>
      </c>
    </row>
    <row r="1755" spans="1:9" x14ac:dyDescent="0.25">
      <c r="A1755" t="s">
        <v>5708</v>
      </c>
      <c r="B1755" t="s">
        <v>4507</v>
      </c>
      <c r="C1755" t="s">
        <v>5709</v>
      </c>
      <c r="D1755" t="s">
        <v>364</v>
      </c>
      <c r="E1755" t="s">
        <v>1986</v>
      </c>
      <c r="F1755" t="s">
        <v>5719</v>
      </c>
      <c r="G1755" t="s">
        <v>2431</v>
      </c>
      <c r="H1755" t="s">
        <v>2134</v>
      </c>
      <c r="I1755" t="s">
        <v>2134</v>
      </c>
    </row>
    <row r="1756" spans="1:9" x14ac:dyDescent="0.25">
      <c r="A1756" t="s">
        <v>5708</v>
      </c>
      <c r="B1756" t="s">
        <v>4507</v>
      </c>
      <c r="C1756" t="s">
        <v>5709</v>
      </c>
      <c r="D1756" t="s">
        <v>898</v>
      </c>
      <c r="E1756" t="s">
        <v>1986</v>
      </c>
      <c r="F1756" t="s">
        <v>5720</v>
      </c>
      <c r="G1756" t="s">
        <v>2435</v>
      </c>
      <c r="H1756" t="s">
        <v>2436</v>
      </c>
      <c r="I1756" t="s">
        <v>2436</v>
      </c>
    </row>
    <row r="1757" spans="1:9" x14ac:dyDescent="0.25">
      <c r="A1757" t="s">
        <v>5708</v>
      </c>
      <c r="B1757" t="s">
        <v>4507</v>
      </c>
      <c r="C1757" t="s">
        <v>5709</v>
      </c>
      <c r="D1757" t="s">
        <v>772</v>
      </c>
      <c r="E1757" t="s">
        <v>1986</v>
      </c>
      <c r="F1757" t="s">
        <v>5721</v>
      </c>
      <c r="G1757" t="s">
        <v>2425</v>
      </c>
      <c r="H1757" t="s">
        <v>2137</v>
      </c>
      <c r="I1757" t="s">
        <v>2137</v>
      </c>
    </row>
    <row r="1758" spans="1:9" x14ac:dyDescent="0.25">
      <c r="A1758" t="s">
        <v>5722</v>
      </c>
      <c r="B1758" t="s">
        <v>4507</v>
      </c>
      <c r="C1758" t="s">
        <v>5723</v>
      </c>
      <c r="D1758" t="s">
        <v>5724</v>
      </c>
      <c r="E1758" t="s">
        <v>1986</v>
      </c>
      <c r="F1758" t="s">
        <v>5725</v>
      </c>
      <c r="G1758" t="s">
        <v>5726</v>
      </c>
      <c r="H1758" t="s">
        <v>5727</v>
      </c>
      <c r="I1758" t="s">
        <v>5727</v>
      </c>
    </row>
    <row r="1759" spans="1:9" x14ac:dyDescent="0.25">
      <c r="A1759" t="s">
        <v>5722</v>
      </c>
      <c r="B1759" t="s">
        <v>4507</v>
      </c>
      <c r="C1759" t="s">
        <v>5723</v>
      </c>
      <c r="D1759" t="s">
        <v>297</v>
      </c>
      <c r="E1759" t="s">
        <v>1986</v>
      </c>
      <c r="F1759" t="s">
        <v>5728</v>
      </c>
      <c r="G1759" t="s">
        <v>2423</v>
      </c>
      <c r="H1759" t="s">
        <v>2127</v>
      </c>
      <c r="I1759" t="s">
        <v>2127</v>
      </c>
    </row>
    <row r="1760" spans="1:9" x14ac:dyDescent="0.25">
      <c r="A1760" t="s">
        <v>5722</v>
      </c>
      <c r="B1760" t="s">
        <v>4507</v>
      </c>
      <c r="C1760" t="s">
        <v>5723</v>
      </c>
      <c r="D1760" t="s">
        <v>321</v>
      </c>
      <c r="E1760" t="s">
        <v>1986</v>
      </c>
      <c r="F1760" t="s">
        <v>5729</v>
      </c>
      <c r="G1760" t="s">
        <v>2419</v>
      </c>
      <c r="H1760" t="s">
        <v>2128</v>
      </c>
      <c r="I1760" t="s">
        <v>2128</v>
      </c>
    </row>
    <row r="1761" spans="1:9" x14ac:dyDescent="0.25">
      <c r="A1761" t="s">
        <v>5722</v>
      </c>
      <c r="B1761" t="s">
        <v>4507</v>
      </c>
      <c r="C1761" t="s">
        <v>5723</v>
      </c>
      <c r="D1761" t="s">
        <v>332</v>
      </c>
      <c r="E1761" t="s">
        <v>1986</v>
      </c>
      <c r="F1761" t="s">
        <v>5730</v>
      </c>
      <c r="G1761" t="s">
        <v>2429</v>
      </c>
      <c r="H1761" t="s">
        <v>2129</v>
      </c>
      <c r="I1761" t="s">
        <v>2129</v>
      </c>
    </row>
    <row r="1762" spans="1:9" x14ac:dyDescent="0.25">
      <c r="A1762" t="s">
        <v>5722</v>
      </c>
      <c r="B1762" t="s">
        <v>4507</v>
      </c>
      <c r="C1762" t="s">
        <v>5723</v>
      </c>
      <c r="D1762" t="s">
        <v>638</v>
      </c>
      <c r="E1762" t="s">
        <v>1986</v>
      </c>
      <c r="F1762" t="s">
        <v>5731</v>
      </c>
      <c r="G1762" t="s">
        <v>2421</v>
      </c>
      <c r="H1762" t="s">
        <v>2130</v>
      </c>
      <c r="I1762" t="s">
        <v>2130</v>
      </c>
    </row>
    <row r="1763" spans="1:9" x14ac:dyDescent="0.25">
      <c r="A1763" t="s">
        <v>5722</v>
      </c>
      <c r="B1763" t="s">
        <v>4507</v>
      </c>
      <c r="C1763" t="s">
        <v>5723</v>
      </c>
      <c r="D1763" t="s">
        <v>364</v>
      </c>
      <c r="E1763" t="s">
        <v>1986</v>
      </c>
      <c r="F1763" t="s">
        <v>5732</v>
      </c>
      <c r="G1763" t="s">
        <v>2431</v>
      </c>
      <c r="H1763" t="s">
        <v>2134</v>
      </c>
      <c r="I1763" t="s">
        <v>2134</v>
      </c>
    </row>
    <row r="1764" spans="1:9" x14ac:dyDescent="0.25">
      <c r="A1764" t="s">
        <v>5722</v>
      </c>
      <c r="B1764" t="s">
        <v>4507</v>
      </c>
      <c r="C1764" t="s">
        <v>5723</v>
      </c>
      <c r="D1764" t="s">
        <v>376</v>
      </c>
      <c r="E1764" t="s">
        <v>1986</v>
      </c>
      <c r="F1764" t="s">
        <v>5733</v>
      </c>
      <c r="G1764" t="s">
        <v>2433</v>
      </c>
      <c r="H1764" t="s">
        <v>2135</v>
      </c>
      <c r="I1764" t="s">
        <v>2135</v>
      </c>
    </row>
    <row r="1765" spans="1:9" x14ac:dyDescent="0.25">
      <c r="A1765" t="s">
        <v>5722</v>
      </c>
      <c r="B1765" t="s">
        <v>4507</v>
      </c>
      <c r="C1765" t="s">
        <v>5723</v>
      </c>
      <c r="D1765" t="s">
        <v>5734</v>
      </c>
      <c r="E1765" t="s">
        <v>1986</v>
      </c>
      <c r="F1765" t="s">
        <v>5735</v>
      </c>
      <c r="G1765" t="s">
        <v>5736</v>
      </c>
      <c r="H1765" t="s">
        <v>5737</v>
      </c>
      <c r="I1765" t="s">
        <v>5737</v>
      </c>
    </row>
    <row r="1766" spans="1:9" x14ac:dyDescent="0.25">
      <c r="A1766" t="s">
        <v>5722</v>
      </c>
      <c r="B1766" t="s">
        <v>4507</v>
      </c>
      <c r="C1766" t="s">
        <v>5723</v>
      </c>
      <c r="D1766" t="s">
        <v>772</v>
      </c>
      <c r="E1766" t="s">
        <v>1986</v>
      </c>
      <c r="F1766" t="s">
        <v>5738</v>
      </c>
      <c r="G1766" t="s">
        <v>2425</v>
      </c>
      <c r="H1766" t="s">
        <v>2137</v>
      </c>
      <c r="I1766" t="s">
        <v>2137</v>
      </c>
    </row>
    <row r="1767" spans="1:9" x14ac:dyDescent="0.25">
      <c r="A1767" t="s">
        <v>5722</v>
      </c>
      <c r="B1767" t="s">
        <v>4507</v>
      </c>
      <c r="C1767" t="s">
        <v>5723</v>
      </c>
      <c r="D1767" t="s">
        <v>597</v>
      </c>
      <c r="E1767" t="s">
        <v>1986</v>
      </c>
      <c r="F1767" t="s">
        <v>5739</v>
      </c>
      <c r="G1767" t="s">
        <v>5690</v>
      </c>
      <c r="H1767" t="s">
        <v>5691</v>
      </c>
      <c r="I1767" t="s">
        <v>5691</v>
      </c>
    </row>
    <row r="1768" spans="1:9" x14ac:dyDescent="0.25">
      <c r="A1768" t="s">
        <v>5740</v>
      </c>
      <c r="B1768" t="s">
        <v>4507</v>
      </c>
      <c r="C1768" t="s">
        <v>5741</v>
      </c>
      <c r="D1768" t="s">
        <v>612</v>
      </c>
      <c r="E1768" t="s">
        <v>1986</v>
      </c>
      <c r="F1768" t="s">
        <v>5742</v>
      </c>
      <c r="G1768" t="s">
        <v>2438</v>
      </c>
      <c r="H1768" t="s">
        <v>2439</v>
      </c>
      <c r="I1768" t="s">
        <v>2439</v>
      </c>
    </row>
    <row r="1769" spans="1:9" x14ac:dyDescent="0.25">
      <c r="A1769" t="s">
        <v>5740</v>
      </c>
      <c r="B1769" t="s">
        <v>4507</v>
      </c>
      <c r="C1769" t="s">
        <v>5741</v>
      </c>
      <c r="D1769" t="s">
        <v>297</v>
      </c>
      <c r="E1769" t="s">
        <v>1986</v>
      </c>
      <c r="F1769" t="s">
        <v>5743</v>
      </c>
      <c r="G1769" t="s">
        <v>2423</v>
      </c>
      <c r="H1769" t="s">
        <v>2127</v>
      </c>
      <c r="I1769" t="s">
        <v>2127</v>
      </c>
    </row>
    <row r="1770" spans="1:9" x14ac:dyDescent="0.25">
      <c r="A1770" t="s">
        <v>5740</v>
      </c>
      <c r="B1770" t="s">
        <v>4507</v>
      </c>
      <c r="C1770" t="s">
        <v>5741</v>
      </c>
      <c r="D1770" t="s">
        <v>321</v>
      </c>
      <c r="E1770" t="s">
        <v>1986</v>
      </c>
      <c r="F1770" t="s">
        <v>5744</v>
      </c>
      <c r="G1770" t="s">
        <v>2419</v>
      </c>
      <c r="H1770" t="s">
        <v>2128</v>
      </c>
      <c r="I1770" t="s">
        <v>2128</v>
      </c>
    </row>
    <row r="1771" spans="1:9" x14ac:dyDescent="0.25">
      <c r="A1771" t="s">
        <v>5740</v>
      </c>
      <c r="B1771" t="s">
        <v>4507</v>
      </c>
      <c r="C1771" t="s">
        <v>5741</v>
      </c>
      <c r="D1771" t="s">
        <v>332</v>
      </c>
      <c r="E1771" t="s">
        <v>1986</v>
      </c>
      <c r="F1771" t="s">
        <v>5745</v>
      </c>
      <c r="G1771" t="s">
        <v>2429</v>
      </c>
      <c r="H1771" t="s">
        <v>2129</v>
      </c>
      <c r="I1771" t="s">
        <v>2129</v>
      </c>
    </row>
    <row r="1772" spans="1:9" x14ac:dyDescent="0.25">
      <c r="A1772" t="s">
        <v>5740</v>
      </c>
      <c r="B1772" t="s">
        <v>4507</v>
      </c>
      <c r="C1772" t="s">
        <v>5741</v>
      </c>
      <c r="D1772" t="s">
        <v>638</v>
      </c>
      <c r="E1772" t="s">
        <v>1986</v>
      </c>
      <c r="F1772" t="s">
        <v>5746</v>
      </c>
      <c r="G1772" t="s">
        <v>2421</v>
      </c>
      <c r="H1772" t="s">
        <v>2130</v>
      </c>
      <c r="I1772" t="s">
        <v>2130</v>
      </c>
    </row>
    <row r="1773" spans="1:9" x14ac:dyDescent="0.25">
      <c r="A1773" t="s">
        <v>5740</v>
      </c>
      <c r="B1773" t="s">
        <v>4507</v>
      </c>
      <c r="C1773" t="s">
        <v>5741</v>
      </c>
      <c r="D1773" t="s">
        <v>364</v>
      </c>
      <c r="E1773" t="s">
        <v>1986</v>
      </c>
      <c r="F1773" t="s">
        <v>5747</v>
      </c>
      <c r="G1773" t="s">
        <v>2431</v>
      </c>
      <c r="H1773" t="s">
        <v>2134</v>
      </c>
      <c r="I1773" t="s">
        <v>2134</v>
      </c>
    </row>
    <row r="1774" spans="1:9" x14ac:dyDescent="0.25">
      <c r="A1774" t="s">
        <v>5740</v>
      </c>
      <c r="B1774" t="s">
        <v>4507</v>
      </c>
      <c r="C1774" t="s">
        <v>5741</v>
      </c>
      <c r="D1774" t="s">
        <v>898</v>
      </c>
      <c r="E1774" t="s">
        <v>1986</v>
      </c>
      <c r="F1774" t="s">
        <v>5748</v>
      </c>
      <c r="G1774" t="s">
        <v>2435</v>
      </c>
      <c r="H1774" t="s">
        <v>2436</v>
      </c>
      <c r="I1774" t="s">
        <v>2436</v>
      </c>
    </row>
    <row r="1775" spans="1:9" x14ac:dyDescent="0.25">
      <c r="A1775" t="s">
        <v>5740</v>
      </c>
      <c r="B1775" t="s">
        <v>4507</v>
      </c>
      <c r="C1775" t="s">
        <v>5741</v>
      </c>
      <c r="D1775" t="s">
        <v>376</v>
      </c>
      <c r="E1775" t="s">
        <v>1986</v>
      </c>
      <c r="F1775" t="s">
        <v>5749</v>
      </c>
      <c r="G1775" t="s">
        <v>2433</v>
      </c>
      <c r="H1775" t="s">
        <v>2135</v>
      </c>
      <c r="I1775" t="s">
        <v>2135</v>
      </c>
    </row>
    <row r="1776" spans="1:9" x14ac:dyDescent="0.25">
      <c r="A1776" t="s">
        <v>5740</v>
      </c>
      <c r="B1776" t="s">
        <v>4507</v>
      </c>
      <c r="C1776" t="s">
        <v>5741</v>
      </c>
      <c r="D1776" t="s">
        <v>592</v>
      </c>
      <c r="E1776" t="s">
        <v>1986</v>
      </c>
      <c r="F1776" t="s">
        <v>5750</v>
      </c>
      <c r="G1776" t="s">
        <v>3256</v>
      </c>
      <c r="H1776" t="s">
        <v>3257</v>
      </c>
      <c r="I1776" t="s">
        <v>3257</v>
      </c>
    </row>
    <row r="1777" spans="1:9" x14ac:dyDescent="0.25">
      <c r="A1777" t="s">
        <v>5740</v>
      </c>
      <c r="B1777" t="s">
        <v>4507</v>
      </c>
      <c r="C1777" t="s">
        <v>5741</v>
      </c>
      <c r="D1777" t="s">
        <v>772</v>
      </c>
      <c r="E1777" t="s">
        <v>1986</v>
      </c>
      <c r="F1777" t="s">
        <v>5751</v>
      </c>
      <c r="G1777" t="s">
        <v>2425</v>
      </c>
      <c r="H1777" t="s">
        <v>2137</v>
      </c>
      <c r="I1777" t="s">
        <v>2137</v>
      </c>
    </row>
    <row r="1778" spans="1:9" x14ac:dyDescent="0.25">
      <c r="A1778" t="s">
        <v>5752</v>
      </c>
      <c r="B1778" t="s">
        <v>4507</v>
      </c>
      <c r="C1778" t="s">
        <v>5753</v>
      </c>
      <c r="D1778" t="s">
        <v>490</v>
      </c>
      <c r="E1778" t="s">
        <v>1986</v>
      </c>
      <c r="F1778" t="s">
        <v>5754</v>
      </c>
      <c r="G1778" t="s">
        <v>2853</v>
      </c>
      <c r="H1778" t="s">
        <v>2152</v>
      </c>
      <c r="I1778" t="s">
        <v>2152</v>
      </c>
    </row>
    <row r="1779" spans="1:9" x14ac:dyDescent="0.25">
      <c r="A1779" t="s">
        <v>5752</v>
      </c>
      <c r="B1779" t="s">
        <v>4507</v>
      </c>
      <c r="C1779" t="s">
        <v>5753</v>
      </c>
      <c r="D1779" t="s">
        <v>527</v>
      </c>
      <c r="E1779" t="s">
        <v>1986</v>
      </c>
      <c r="F1779" t="s">
        <v>5755</v>
      </c>
      <c r="G1779" t="s">
        <v>2858</v>
      </c>
      <c r="H1779" t="s">
        <v>2859</v>
      </c>
      <c r="I1779" t="s">
        <v>2859</v>
      </c>
    </row>
    <row r="1780" spans="1:9" x14ac:dyDescent="0.25">
      <c r="A1780" t="s">
        <v>5752</v>
      </c>
      <c r="B1780" t="s">
        <v>4507</v>
      </c>
      <c r="C1780" t="s">
        <v>5753</v>
      </c>
      <c r="D1780" t="s">
        <v>2863</v>
      </c>
      <c r="E1780" t="s">
        <v>1986</v>
      </c>
      <c r="F1780" t="s">
        <v>5756</v>
      </c>
      <c r="G1780" t="s">
        <v>2865</v>
      </c>
      <c r="H1780" t="s">
        <v>2866</v>
      </c>
      <c r="I1780" t="s">
        <v>2866</v>
      </c>
    </row>
    <row r="1781" spans="1:9" x14ac:dyDescent="0.25">
      <c r="A1781" t="s">
        <v>5752</v>
      </c>
      <c r="B1781" t="s">
        <v>4507</v>
      </c>
      <c r="C1781" t="s">
        <v>5753</v>
      </c>
      <c r="D1781" t="s">
        <v>5757</v>
      </c>
      <c r="E1781" t="s">
        <v>1986</v>
      </c>
      <c r="F1781" t="s">
        <v>5758</v>
      </c>
      <c r="G1781" t="s">
        <v>5759</v>
      </c>
      <c r="H1781" t="s">
        <v>5760</v>
      </c>
      <c r="I1781" t="s">
        <v>5760</v>
      </c>
    </row>
    <row r="1782" spans="1:9" x14ac:dyDescent="0.25">
      <c r="A1782" t="s">
        <v>5752</v>
      </c>
      <c r="B1782" t="s">
        <v>4507</v>
      </c>
      <c r="C1782" t="s">
        <v>5753</v>
      </c>
      <c r="D1782" t="s">
        <v>2392</v>
      </c>
      <c r="E1782" t="s">
        <v>1986</v>
      </c>
      <c r="F1782" t="s">
        <v>5761</v>
      </c>
      <c r="G1782" t="s">
        <v>2855</v>
      </c>
      <c r="H1782" t="s">
        <v>2856</v>
      </c>
      <c r="I1782" t="s">
        <v>2856</v>
      </c>
    </row>
    <row r="1783" spans="1:9" x14ac:dyDescent="0.25">
      <c r="A1783" t="s">
        <v>5752</v>
      </c>
      <c r="B1783" t="s">
        <v>4507</v>
      </c>
      <c r="C1783" t="s">
        <v>5753</v>
      </c>
      <c r="D1783" t="s">
        <v>2874</v>
      </c>
      <c r="E1783" t="s">
        <v>1986</v>
      </c>
      <c r="F1783" t="s">
        <v>5762</v>
      </c>
      <c r="G1783" t="s">
        <v>2876</v>
      </c>
      <c r="H1783" t="s">
        <v>2877</v>
      </c>
      <c r="I1783" t="s">
        <v>2877</v>
      </c>
    </row>
    <row r="1784" spans="1:9" x14ac:dyDescent="0.25">
      <c r="A1784" t="s">
        <v>5752</v>
      </c>
      <c r="B1784" t="s">
        <v>4507</v>
      </c>
      <c r="C1784" t="s">
        <v>5753</v>
      </c>
      <c r="D1784" t="s">
        <v>997</v>
      </c>
      <c r="E1784" t="s">
        <v>1986</v>
      </c>
      <c r="F1784" t="s">
        <v>5763</v>
      </c>
      <c r="G1784" t="s">
        <v>2861</v>
      </c>
      <c r="H1784" t="s">
        <v>2862</v>
      </c>
      <c r="I1784" t="s">
        <v>2862</v>
      </c>
    </row>
    <row r="1785" spans="1:9" x14ac:dyDescent="0.25">
      <c r="A1785" t="s">
        <v>5752</v>
      </c>
      <c r="B1785" t="s">
        <v>4507</v>
      </c>
      <c r="C1785" t="s">
        <v>5753</v>
      </c>
      <c r="D1785" t="s">
        <v>2400</v>
      </c>
      <c r="E1785" t="s">
        <v>1986</v>
      </c>
      <c r="F1785" t="s">
        <v>5764</v>
      </c>
      <c r="G1785" t="s">
        <v>3318</v>
      </c>
      <c r="H1785" t="s">
        <v>3319</v>
      </c>
      <c r="I1785" t="s">
        <v>3319</v>
      </c>
    </row>
    <row r="1786" spans="1:9" x14ac:dyDescent="0.25">
      <c r="A1786" t="s">
        <v>5752</v>
      </c>
      <c r="B1786" t="s">
        <v>4507</v>
      </c>
      <c r="C1786" t="s">
        <v>5753</v>
      </c>
      <c r="D1786" t="s">
        <v>2867</v>
      </c>
      <c r="E1786" t="s">
        <v>1986</v>
      </c>
      <c r="F1786" t="s">
        <v>5765</v>
      </c>
      <c r="G1786" t="s">
        <v>2869</v>
      </c>
      <c r="H1786" t="s">
        <v>2870</v>
      </c>
      <c r="I1786" t="s">
        <v>2870</v>
      </c>
    </row>
    <row r="1787" spans="1:9" x14ac:dyDescent="0.25">
      <c r="A1787" t="s">
        <v>5752</v>
      </c>
      <c r="B1787" t="s">
        <v>4507</v>
      </c>
      <c r="C1787" t="s">
        <v>5753</v>
      </c>
      <c r="D1787" t="s">
        <v>2918</v>
      </c>
      <c r="E1787" t="s">
        <v>1986</v>
      </c>
      <c r="F1787" t="s">
        <v>5766</v>
      </c>
      <c r="G1787" t="s">
        <v>5767</v>
      </c>
      <c r="H1787" t="s">
        <v>5768</v>
      </c>
      <c r="I1787" t="s">
        <v>5768</v>
      </c>
    </row>
    <row r="1788" spans="1:9" x14ac:dyDescent="0.25">
      <c r="A1788" t="s">
        <v>5769</v>
      </c>
      <c r="B1788" t="s">
        <v>4507</v>
      </c>
      <c r="C1788" t="s">
        <v>5770</v>
      </c>
      <c r="D1788" t="s">
        <v>490</v>
      </c>
      <c r="E1788" t="s">
        <v>1986</v>
      </c>
      <c r="F1788" t="s">
        <v>5771</v>
      </c>
      <c r="G1788" t="s">
        <v>2853</v>
      </c>
      <c r="H1788" t="s">
        <v>2152</v>
      </c>
      <c r="I1788" t="s">
        <v>2152</v>
      </c>
    </row>
    <row r="1789" spans="1:9" x14ac:dyDescent="0.25">
      <c r="A1789" t="s">
        <v>5769</v>
      </c>
      <c r="B1789" t="s">
        <v>4507</v>
      </c>
      <c r="C1789" t="s">
        <v>5770</v>
      </c>
      <c r="D1789" t="s">
        <v>527</v>
      </c>
      <c r="E1789" t="s">
        <v>1986</v>
      </c>
      <c r="F1789" t="s">
        <v>5772</v>
      </c>
      <c r="G1789" t="s">
        <v>2858</v>
      </c>
      <c r="H1789" t="s">
        <v>2859</v>
      </c>
      <c r="I1789" t="s">
        <v>2859</v>
      </c>
    </row>
    <row r="1790" spans="1:9" x14ac:dyDescent="0.25">
      <c r="A1790" t="s">
        <v>5769</v>
      </c>
      <c r="B1790" t="s">
        <v>4507</v>
      </c>
      <c r="C1790" t="s">
        <v>5770</v>
      </c>
      <c r="D1790" t="s">
        <v>5773</v>
      </c>
      <c r="E1790" t="s">
        <v>1986</v>
      </c>
      <c r="F1790" t="s">
        <v>5774</v>
      </c>
      <c r="G1790" t="s">
        <v>5775</v>
      </c>
      <c r="H1790" t="s">
        <v>5776</v>
      </c>
      <c r="I1790" t="s">
        <v>5776</v>
      </c>
    </row>
    <row r="1791" spans="1:9" x14ac:dyDescent="0.25">
      <c r="A1791" t="s">
        <v>5769</v>
      </c>
      <c r="B1791" t="s">
        <v>4507</v>
      </c>
      <c r="C1791" t="s">
        <v>5770</v>
      </c>
      <c r="D1791" t="s">
        <v>2392</v>
      </c>
      <c r="E1791" t="s">
        <v>1986</v>
      </c>
      <c r="F1791" t="s">
        <v>5777</v>
      </c>
      <c r="G1791" t="s">
        <v>2855</v>
      </c>
      <c r="H1791" t="s">
        <v>2856</v>
      </c>
      <c r="I1791" t="s">
        <v>2856</v>
      </c>
    </row>
    <row r="1792" spans="1:9" x14ac:dyDescent="0.25">
      <c r="A1792" t="s">
        <v>5769</v>
      </c>
      <c r="B1792" t="s">
        <v>4507</v>
      </c>
      <c r="C1792" t="s">
        <v>5770</v>
      </c>
      <c r="D1792" t="s">
        <v>2388</v>
      </c>
      <c r="E1792" t="s">
        <v>1986</v>
      </c>
      <c r="F1792" t="s">
        <v>5778</v>
      </c>
      <c r="G1792" t="s">
        <v>3311</v>
      </c>
      <c r="H1792" t="s">
        <v>3312</v>
      </c>
      <c r="I1792" t="s">
        <v>3312</v>
      </c>
    </row>
    <row r="1793" spans="1:9" x14ac:dyDescent="0.25">
      <c r="A1793" t="s">
        <v>5769</v>
      </c>
      <c r="B1793" t="s">
        <v>4507</v>
      </c>
      <c r="C1793" t="s">
        <v>5770</v>
      </c>
      <c r="D1793" t="s">
        <v>997</v>
      </c>
      <c r="E1793" t="s">
        <v>1986</v>
      </c>
      <c r="F1793" t="s">
        <v>5779</v>
      </c>
      <c r="G1793" t="s">
        <v>2861</v>
      </c>
      <c r="H1793" t="s">
        <v>2862</v>
      </c>
      <c r="I1793" t="s">
        <v>2862</v>
      </c>
    </row>
    <row r="1794" spans="1:9" x14ac:dyDescent="0.25">
      <c r="A1794" t="s">
        <v>5769</v>
      </c>
      <c r="B1794" t="s">
        <v>4507</v>
      </c>
      <c r="C1794" t="s">
        <v>5770</v>
      </c>
      <c r="D1794" t="s">
        <v>2878</v>
      </c>
      <c r="E1794" t="s">
        <v>1986</v>
      </c>
      <c r="F1794" t="s">
        <v>5780</v>
      </c>
      <c r="G1794" t="s">
        <v>2880</v>
      </c>
      <c r="H1794" t="s">
        <v>2881</v>
      </c>
      <c r="I1794" t="s">
        <v>2881</v>
      </c>
    </row>
    <row r="1795" spans="1:9" x14ac:dyDescent="0.25">
      <c r="A1795" t="s">
        <v>5769</v>
      </c>
      <c r="B1795" t="s">
        <v>4507</v>
      </c>
      <c r="C1795" t="s">
        <v>5770</v>
      </c>
      <c r="D1795" t="s">
        <v>2867</v>
      </c>
      <c r="E1795" t="s">
        <v>1986</v>
      </c>
      <c r="F1795" t="s">
        <v>5781</v>
      </c>
      <c r="G1795" t="s">
        <v>2869</v>
      </c>
      <c r="H1795" t="s">
        <v>2870</v>
      </c>
      <c r="I1795" t="s">
        <v>2870</v>
      </c>
    </row>
    <row r="1796" spans="1:9" x14ac:dyDescent="0.25">
      <c r="A1796" t="s">
        <v>5769</v>
      </c>
      <c r="B1796" t="s">
        <v>4507</v>
      </c>
      <c r="C1796" t="s">
        <v>5770</v>
      </c>
      <c r="D1796" t="s">
        <v>128</v>
      </c>
      <c r="E1796" t="s">
        <v>1986</v>
      </c>
      <c r="F1796" t="s">
        <v>5782</v>
      </c>
      <c r="G1796" t="s">
        <v>5783</v>
      </c>
      <c r="H1796" t="s">
        <v>5784</v>
      </c>
      <c r="I1796" t="s">
        <v>5784</v>
      </c>
    </row>
    <row r="1797" spans="1:9" x14ac:dyDescent="0.25">
      <c r="A1797" t="s">
        <v>5769</v>
      </c>
      <c r="B1797" t="s">
        <v>4507</v>
      </c>
      <c r="C1797" t="s">
        <v>5770</v>
      </c>
      <c r="D1797" t="s">
        <v>56</v>
      </c>
      <c r="E1797" t="s">
        <v>1986</v>
      </c>
      <c r="F1797" t="s">
        <v>5785</v>
      </c>
      <c r="G1797" t="s">
        <v>3321</v>
      </c>
      <c r="H1797" t="s">
        <v>3322</v>
      </c>
      <c r="I1797" t="s">
        <v>3322</v>
      </c>
    </row>
    <row r="1798" spans="1:9" x14ac:dyDescent="0.25">
      <c r="A1798" t="s">
        <v>5786</v>
      </c>
      <c r="B1798" t="s">
        <v>4507</v>
      </c>
      <c r="C1798" t="s">
        <v>5787</v>
      </c>
      <c r="D1798" t="s">
        <v>490</v>
      </c>
      <c r="E1798" t="s">
        <v>1986</v>
      </c>
      <c r="F1798" t="s">
        <v>5788</v>
      </c>
      <c r="G1798" t="s">
        <v>2853</v>
      </c>
      <c r="H1798" t="s">
        <v>2152</v>
      </c>
      <c r="I1798" t="s">
        <v>2152</v>
      </c>
    </row>
    <row r="1799" spans="1:9" x14ac:dyDescent="0.25">
      <c r="A1799" t="s">
        <v>5786</v>
      </c>
      <c r="B1799" t="s">
        <v>4507</v>
      </c>
      <c r="C1799" t="s">
        <v>5787</v>
      </c>
      <c r="D1799" t="s">
        <v>527</v>
      </c>
      <c r="E1799" t="s">
        <v>1986</v>
      </c>
      <c r="F1799" t="s">
        <v>5789</v>
      </c>
      <c r="G1799" t="s">
        <v>2858</v>
      </c>
      <c r="H1799" t="s">
        <v>2859</v>
      </c>
      <c r="I1799" t="s">
        <v>2859</v>
      </c>
    </row>
    <row r="1800" spans="1:9" x14ac:dyDescent="0.25">
      <c r="A1800" t="s">
        <v>5786</v>
      </c>
      <c r="B1800" t="s">
        <v>4507</v>
      </c>
      <c r="C1800" t="s">
        <v>5787</v>
      </c>
      <c r="D1800" t="s">
        <v>2863</v>
      </c>
      <c r="E1800" t="s">
        <v>1986</v>
      </c>
      <c r="F1800" t="s">
        <v>5790</v>
      </c>
      <c r="G1800" t="s">
        <v>2865</v>
      </c>
      <c r="H1800" t="s">
        <v>2866</v>
      </c>
      <c r="I1800" t="s">
        <v>2866</v>
      </c>
    </row>
    <row r="1801" spans="1:9" x14ac:dyDescent="0.25">
      <c r="A1801" t="s">
        <v>5786</v>
      </c>
      <c r="B1801" t="s">
        <v>4507</v>
      </c>
      <c r="C1801" t="s">
        <v>5787</v>
      </c>
      <c r="D1801" t="s">
        <v>2392</v>
      </c>
      <c r="E1801" t="s">
        <v>1986</v>
      </c>
      <c r="F1801" t="s">
        <v>5791</v>
      </c>
      <c r="G1801" t="s">
        <v>2855</v>
      </c>
      <c r="H1801" t="s">
        <v>2856</v>
      </c>
      <c r="I1801" t="s">
        <v>2856</v>
      </c>
    </row>
    <row r="1802" spans="1:9" x14ac:dyDescent="0.25">
      <c r="A1802" t="s">
        <v>5786</v>
      </c>
      <c r="B1802" t="s">
        <v>4507</v>
      </c>
      <c r="C1802" t="s">
        <v>5787</v>
      </c>
      <c r="D1802" t="s">
        <v>2619</v>
      </c>
      <c r="E1802" t="s">
        <v>1986</v>
      </c>
      <c r="F1802" t="s">
        <v>5792</v>
      </c>
      <c r="G1802" t="s">
        <v>5793</v>
      </c>
      <c r="H1802" t="s">
        <v>5794</v>
      </c>
      <c r="I1802" t="s">
        <v>5794</v>
      </c>
    </row>
    <row r="1803" spans="1:9" x14ac:dyDescent="0.25">
      <c r="A1803" t="s">
        <v>5786</v>
      </c>
      <c r="B1803" t="s">
        <v>4507</v>
      </c>
      <c r="C1803" t="s">
        <v>5787</v>
      </c>
      <c r="D1803" t="s">
        <v>997</v>
      </c>
      <c r="E1803" t="s">
        <v>1986</v>
      </c>
      <c r="F1803" t="s">
        <v>5795</v>
      </c>
      <c r="G1803" t="s">
        <v>2861</v>
      </c>
      <c r="H1803" t="s">
        <v>2862</v>
      </c>
      <c r="I1803" t="s">
        <v>2862</v>
      </c>
    </row>
    <row r="1804" spans="1:9" x14ac:dyDescent="0.25">
      <c r="A1804" t="s">
        <v>5786</v>
      </c>
      <c r="B1804" t="s">
        <v>4507</v>
      </c>
      <c r="C1804" t="s">
        <v>5787</v>
      </c>
      <c r="D1804" t="s">
        <v>2400</v>
      </c>
      <c r="E1804" t="s">
        <v>1986</v>
      </c>
      <c r="F1804" t="s">
        <v>5796</v>
      </c>
      <c r="G1804" t="s">
        <v>3318</v>
      </c>
      <c r="H1804" t="s">
        <v>3319</v>
      </c>
      <c r="I1804" t="s">
        <v>3319</v>
      </c>
    </row>
    <row r="1805" spans="1:9" x14ac:dyDescent="0.25">
      <c r="A1805" t="s">
        <v>5786</v>
      </c>
      <c r="B1805" t="s">
        <v>4507</v>
      </c>
      <c r="C1805" t="s">
        <v>5787</v>
      </c>
      <c r="D1805" t="s">
        <v>2867</v>
      </c>
      <c r="E1805" t="s">
        <v>1986</v>
      </c>
      <c r="F1805" t="s">
        <v>5797</v>
      </c>
      <c r="G1805" t="s">
        <v>2869</v>
      </c>
      <c r="H1805" t="s">
        <v>2870</v>
      </c>
      <c r="I1805" t="s">
        <v>2870</v>
      </c>
    </row>
    <row r="1806" spans="1:9" x14ac:dyDescent="0.25">
      <c r="A1806" t="s">
        <v>5786</v>
      </c>
      <c r="B1806" t="s">
        <v>4507</v>
      </c>
      <c r="C1806" t="s">
        <v>5787</v>
      </c>
      <c r="D1806" t="s">
        <v>553</v>
      </c>
      <c r="E1806" t="s">
        <v>1986</v>
      </c>
      <c r="F1806" t="s">
        <v>5798</v>
      </c>
      <c r="G1806" t="s">
        <v>2872</v>
      </c>
      <c r="H1806" t="s">
        <v>2873</v>
      </c>
      <c r="I1806" t="s">
        <v>2873</v>
      </c>
    </row>
    <row r="1807" spans="1:9" x14ac:dyDescent="0.25">
      <c r="A1807" t="s">
        <v>5786</v>
      </c>
      <c r="B1807" t="s">
        <v>4507</v>
      </c>
      <c r="C1807" t="s">
        <v>5787</v>
      </c>
      <c r="D1807" t="s">
        <v>56</v>
      </c>
      <c r="E1807" t="s">
        <v>1986</v>
      </c>
      <c r="F1807" t="s">
        <v>5799</v>
      </c>
      <c r="G1807" t="s">
        <v>3321</v>
      </c>
      <c r="H1807" t="s">
        <v>3322</v>
      </c>
      <c r="I1807" t="s">
        <v>3322</v>
      </c>
    </row>
    <row r="1808" spans="1:9" x14ac:dyDescent="0.25">
      <c r="A1808" t="s">
        <v>5800</v>
      </c>
      <c r="B1808" t="s">
        <v>4507</v>
      </c>
      <c r="C1808" t="s">
        <v>5801</v>
      </c>
      <c r="D1808" t="s">
        <v>490</v>
      </c>
      <c r="E1808" t="s">
        <v>1986</v>
      </c>
      <c r="F1808" t="s">
        <v>5802</v>
      </c>
      <c r="G1808" t="s">
        <v>2853</v>
      </c>
      <c r="H1808" t="s">
        <v>2152</v>
      </c>
      <c r="I1808" t="s">
        <v>2152</v>
      </c>
    </row>
    <row r="1809" spans="1:9" x14ac:dyDescent="0.25">
      <c r="A1809" t="s">
        <v>5800</v>
      </c>
      <c r="B1809" t="s">
        <v>4507</v>
      </c>
      <c r="C1809" t="s">
        <v>5801</v>
      </c>
      <c r="D1809" t="s">
        <v>527</v>
      </c>
      <c r="E1809" t="s">
        <v>1986</v>
      </c>
      <c r="F1809" t="s">
        <v>5803</v>
      </c>
      <c r="G1809" t="s">
        <v>2858</v>
      </c>
      <c r="H1809" t="s">
        <v>2859</v>
      </c>
      <c r="I1809" t="s">
        <v>2859</v>
      </c>
    </row>
    <row r="1810" spans="1:9" x14ac:dyDescent="0.25">
      <c r="A1810" t="s">
        <v>5800</v>
      </c>
      <c r="B1810" t="s">
        <v>4507</v>
      </c>
      <c r="C1810" t="s">
        <v>5801</v>
      </c>
      <c r="D1810" t="s">
        <v>2863</v>
      </c>
      <c r="E1810" t="s">
        <v>1986</v>
      </c>
      <c r="F1810" t="s">
        <v>5804</v>
      </c>
      <c r="G1810" t="s">
        <v>2865</v>
      </c>
      <c r="H1810" t="s">
        <v>2866</v>
      </c>
      <c r="I1810" t="s">
        <v>2866</v>
      </c>
    </row>
    <row r="1811" spans="1:9" x14ac:dyDescent="0.25">
      <c r="A1811" t="s">
        <v>5800</v>
      </c>
      <c r="B1811" t="s">
        <v>4507</v>
      </c>
      <c r="C1811" t="s">
        <v>5801</v>
      </c>
      <c r="D1811" t="s">
        <v>2392</v>
      </c>
      <c r="E1811" t="s">
        <v>1986</v>
      </c>
      <c r="F1811" t="s">
        <v>5805</v>
      </c>
      <c r="G1811" t="s">
        <v>2855</v>
      </c>
      <c r="H1811" t="s">
        <v>2856</v>
      </c>
      <c r="I1811" t="s">
        <v>2856</v>
      </c>
    </row>
    <row r="1812" spans="1:9" x14ac:dyDescent="0.25">
      <c r="A1812" t="s">
        <v>5800</v>
      </c>
      <c r="B1812" t="s">
        <v>4507</v>
      </c>
      <c r="C1812" t="s">
        <v>5801</v>
      </c>
      <c r="D1812" t="s">
        <v>2874</v>
      </c>
      <c r="E1812" t="s">
        <v>1986</v>
      </c>
      <c r="F1812" t="s">
        <v>5806</v>
      </c>
      <c r="G1812" t="s">
        <v>2876</v>
      </c>
      <c r="H1812" t="s">
        <v>2877</v>
      </c>
      <c r="I1812" t="s">
        <v>2877</v>
      </c>
    </row>
    <row r="1813" spans="1:9" x14ac:dyDescent="0.25">
      <c r="A1813" t="s">
        <v>5800</v>
      </c>
      <c r="B1813" t="s">
        <v>4507</v>
      </c>
      <c r="C1813" t="s">
        <v>5801</v>
      </c>
      <c r="D1813" t="s">
        <v>997</v>
      </c>
      <c r="E1813" t="s">
        <v>1986</v>
      </c>
      <c r="F1813" t="s">
        <v>5807</v>
      </c>
      <c r="G1813" t="s">
        <v>2861</v>
      </c>
      <c r="H1813" t="s">
        <v>2862</v>
      </c>
      <c r="I1813" t="s">
        <v>2862</v>
      </c>
    </row>
    <row r="1814" spans="1:9" x14ac:dyDescent="0.25">
      <c r="A1814" t="s">
        <v>5800</v>
      </c>
      <c r="B1814" t="s">
        <v>4507</v>
      </c>
      <c r="C1814" t="s">
        <v>5801</v>
      </c>
      <c r="D1814" t="s">
        <v>2878</v>
      </c>
      <c r="E1814" t="s">
        <v>1986</v>
      </c>
      <c r="F1814" t="s">
        <v>5808</v>
      </c>
      <c r="G1814" t="s">
        <v>2880</v>
      </c>
      <c r="H1814" t="s">
        <v>2881</v>
      </c>
      <c r="I1814" t="s">
        <v>2881</v>
      </c>
    </row>
    <row r="1815" spans="1:9" x14ac:dyDescent="0.25">
      <c r="A1815" t="s">
        <v>5800</v>
      </c>
      <c r="B1815" t="s">
        <v>4507</v>
      </c>
      <c r="C1815" t="s">
        <v>5801</v>
      </c>
      <c r="D1815" t="s">
        <v>2400</v>
      </c>
      <c r="E1815" t="s">
        <v>1986</v>
      </c>
      <c r="F1815" t="s">
        <v>5809</v>
      </c>
      <c r="G1815" t="s">
        <v>3318</v>
      </c>
      <c r="H1815" t="s">
        <v>3319</v>
      </c>
      <c r="I1815" t="s">
        <v>3319</v>
      </c>
    </row>
    <row r="1816" spans="1:9" x14ac:dyDescent="0.25">
      <c r="A1816" t="s">
        <v>5800</v>
      </c>
      <c r="B1816" t="s">
        <v>4507</v>
      </c>
      <c r="C1816" t="s">
        <v>5801</v>
      </c>
      <c r="D1816" t="s">
        <v>2867</v>
      </c>
      <c r="E1816" t="s">
        <v>1986</v>
      </c>
      <c r="F1816" t="s">
        <v>5810</v>
      </c>
      <c r="G1816" t="s">
        <v>2869</v>
      </c>
      <c r="H1816" t="s">
        <v>2870</v>
      </c>
      <c r="I1816" t="s">
        <v>2870</v>
      </c>
    </row>
    <row r="1817" spans="1:9" x14ac:dyDescent="0.25">
      <c r="A1817" t="s">
        <v>5800</v>
      </c>
      <c r="B1817" t="s">
        <v>4507</v>
      </c>
      <c r="C1817" t="s">
        <v>5801</v>
      </c>
      <c r="D1817" t="s">
        <v>553</v>
      </c>
      <c r="E1817" t="s">
        <v>1986</v>
      </c>
      <c r="F1817" t="s">
        <v>5811</v>
      </c>
      <c r="G1817" t="s">
        <v>2872</v>
      </c>
      <c r="H1817" t="s">
        <v>2873</v>
      </c>
      <c r="I1817" t="s">
        <v>2873</v>
      </c>
    </row>
    <row r="1818" spans="1:9" x14ac:dyDescent="0.25">
      <c r="A1818" t="s">
        <v>5812</v>
      </c>
      <c r="B1818" t="s">
        <v>4507</v>
      </c>
      <c r="C1818" t="s">
        <v>5813</v>
      </c>
      <c r="D1818" t="s">
        <v>2583</v>
      </c>
      <c r="E1818" t="s">
        <v>1986</v>
      </c>
      <c r="F1818" t="s">
        <v>5814</v>
      </c>
      <c r="G1818" t="s">
        <v>2585</v>
      </c>
      <c r="H1818" t="s">
        <v>2586</v>
      </c>
      <c r="I1818" t="s">
        <v>2586</v>
      </c>
    </row>
    <row r="1819" spans="1:9" x14ac:dyDescent="0.25">
      <c r="A1819" t="s">
        <v>5812</v>
      </c>
      <c r="B1819" t="s">
        <v>4507</v>
      </c>
      <c r="C1819" t="s">
        <v>5813</v>
      </c>
      <c r="D1819" t="s">
        <v>2469</v>
      </c>
      <c r="E1819" t="s">
        <v>1986</v>
      </c>
      <c r="F1819" t="s">
        <v>5815</v>
      </c>
      <c r="G1819" t="s">
        <v>2591</v>
      </c>
      <c r="H1819" t="s">
        <v>2592</v>
      </c>
      <c r="I1819" t="s">
        <v>2592</v>
      </c>
    </row>
    <row r="1820" spans="1:9" x14ac:dyDescent="0.25">
      <c r="A1820" t="s">
        <v>5812</v>
      </c>
      <c r="B1820" t="s">
        <v>4507</v>
      </c>
      <c r="C1820" t="s">
        <v>5813</v>
      </c>
      <c r="D1820" t="s">
        <v>2874</v>
      </c>
      <c r="E1820" t="s">
        <v>1986</v>
      </c>
      <c r="F1820" t="s">
        <v>5816</v>
      </c>
      <c r="G1820" t="s">
        <v>5817</v>
      </c>
      <c r="H1820" t="s">
        <v>5818</v>
      </c>
      <c r="I1820" t="s">
        <v>5818</v>
      </c>
    </row>
    <row r="1821" spans="1:9" x14ac:dyDescent="0.25">
      <c r="A1821" t="s">
        <v>5812</v>
      </c>
      <c r="B1821" t="s">
        <v>4507</v>
      </c>
      <c r="C1821" t="s">
        <v>5813</v>
      </c>
      <c r="D1821" t="s">
        <v>5819</v>
      </c>
      <c r="E1821" t="s">
        <v>1986</v>
      </c>
      <c r="F1821" t="s">
        <v>5820</v>
      </c>
      <c r="G1821" t="s">
        <v>5821</v>
      </c>
      <c r="H1821" t="s">
        <v>5822</v>
      </c>
      <c r="I1821" t="s">
        <v>5822</v>
      </c>
    </row>
    <row r="1822" spans="1:9" x14ac:dyDescent="0.25">
      <c r="A1822" t="s">
        <v>5812</v>
      </c>
      <c r="B1822" t="s">
        <v>4507</v>
      </c>
      <c r="C1822" t="s">
        <v>5813</v>
      </c>
      <c r="D1822" t="s">
        <v>1251</v>
      </c>
      <c r="E1822" t="s">
        <v>1986</v>
      </c>
      <c r="F1822" t="s">
        <v>5823</v>
      </c>
      <c r="G1822" t="s">
        <v>2574</v>
      </c>
      <c r="H1822" t="s">
        <v>2575</v>
      </c>
      <c r="I1822" t="s">
        <v>2575</v>
      </c>
    </row>
    <row r="1823" spans="1:9" x14ac:dyDescent="0.25">
      <c r="A1823" t="s">
        <v>5812</v>
      </c>
      <c r="B1823" t="s">
        <v>4507</v>
      </c>
      <c r="C1823" t="s">
        <v>5813</v>
      </c>
      <c r="D1823" t="s">
        <v>2576</v>
      </c>
      <c r="E1823" t="s">
        <v>1986</v>
      </c>
      <c r="F1823" t="s">
        <v>5824</v>
      </c>
      <c r="G1823" t="s">
        <v>2578</v>
      </c>
      <c r="H1823" t="s">
        <v>2579</v>
      </c>
      <c r="I1823" t="s">
        <v>2579</v>
      </c>
    </row>
    <row r="1824" spans="1:9" x14ac:dyDescent="0.25">
      <c r="A1824" t="s">
        <v>5812</v>
      </c>
      <c r="B1824" t="s">
        <v>4507</v>
      </c>
      <c r="C1824" t="s">
        <v>5813</v>
      </c>
      <c r="D1824" t="s">
        <v>3004</v>
      </c>
      <c r="E1824" t="s">
        <v>1986</v>
      </c>
      <c r="F1824" t="s">
        <v>5825</v>
      </c>
      <c r="G1824" t="s">
        <v>5826</v>
      </c>
      <c r="H1824" t="s">
        <v>5827</v>
      </c>
      <c r="I1824" t="s">
        <v>5827</v>
      </c>
    </row>
    <row r="1825" spans="1:9" x14ac:dyDescent="0.25">
      <c r="A1825" t="s">
        <v>5812</v>
      </c>
      <c r="B1825" t="s">
        <v>4507</v>
      </c>
      <c r="C1825" t="s">
        <v>5813</v>
      </c>
      <c r="D1825" t="s">
        <v>128</v>
      </c>
      <c r="E1825" t="s">
        <v>1986</v>
      </c>
      <c r="F1825" t="s">
        <v>5828</v>
      </c>
      <c r="G1825" t="s">
        <v>2581</v>
      </c>
      <c r="H1825" t="s">
        <v>2582</v>
      </c>
      <c r="I1825" t="s">
        <v>2582</v>
      </c>
    </row>
    <row r="1826" spans="1:9" x14ac:dyDescent="0.25">
      <c r="A1826" t="s">
        <v>5812</v>
      </c>
      <c r="B1826" t="s">
        <v>4507</v>
      </c>
      <c r="C1826" t="s">
        <v>5813</v>
      </c>
      <c r="D1826" t="s">
        <v>2693</v>
      </c>
      <c r="E1826" t="s">
        <v>1986</v>
      </c>
      <c r="F1826" t="s">
        <v>5829</v>
      </c>
      <c r="G1826" t="s">
        <v>2695</v>
      </c>
      <c r="H1826" t="s">
        <v>2696</v>
      </c>
      <c r="I1826" t="s">
        <v>2696</v>
      </c>
    </row>
    <row r="1827" spans="1:9" x14ac:dyDescent="0.25">
      <c r="A1827" t="s">
        <v>5812</v>
      </c>
      <c r="B1827" t="s">
        <v>4507</v>
      </c>
      <c r="C1827" t="s">
        <v>5813</v>
      </c>
      <c r="D1827" t="s">
        <v>56</v>
      </c>
      <c r="E1827" t="s">
        <v>1986</v>
      </c>
      <c r="F1827" t="s">
        <v>5830</v>
      </c>
      <c r="G1827" t="s">
        <v>2588</v>
      </c>
      <c r="H1827" t="s">
        <v>2589</v>
      </c>
      <c r="I1827" t="s">
        <v>2589</v>
      </c>
    </row>
    <row r="1828" spans="1:9" x14ac:dyDescent="0.25">
      <c r="A1828" t="s">
        <v>5831</v>
      </c>
      <c r="B1828" t="s">
        <v>4507</v>
      </c>
      <c r="C1828" t="s">
        <v>5832</v>
      </c>
      <c r="D1828" t="s">
        <v>3109</v>
      </c>
      <c r="E1828" t="s">
        <v>1986</v>
      </c>
      <c r="F1828" t="s">
        <v>5833</v>
      </c>
      <c r="G1828" t="s">
        <v>5834</v>
      </c>
      <c r="H1828" t="s">
        <v>5835</v>
      </c>
      <c r="I1828" t="s">
        <v>5835</v>
      </c>
    </row>
    <row r="1829" spans="1:9" x14ac:dyDescent="0.25">
      <c r="A1829" t="s">
        <v>5831</v>
      </c>
      <c r="B1829" t="s">
        <v>4507</v>
      </c>
      <c r="C1829" t="s">
        <v>5832</v>
      </c>
      <c r="D1829" t="s">
        <v>2583</v>
      </c>
      <c r="E1829" t="s">
        <v>1986</v>
      </c>
      <c r="F1829" t="s">
        <v>5836</v>
      </c>
      <c r="G1829" t="s">
        <v>2585</v>
      </c>
      <c r="H1829" t="s">
        <v>2586</v>
      </c>
      <c r="I1829" t="s">
        <v>2586</v>
      </c>
    </row>
    <row r="1830" spans="1:9" x14ac:dyDescent="0.25">
      <c r="A1830" t="s">
        <v>5831</v>
      </c>
      <c r="B1830" t="s">
        <v>4507</v>
      </c>
      <c r="C1830" t="s">
        <v>5832</v>
      </c>
      <c r="D1830" t="s">
        <v>5837</v>
      </c>
      <c r="E1830" t="s">
        <v>1986</v>
      </c>
      <c r="F1830" t="s">
        <v>5838</v>
      </c>
      <c r="G1830" t="s">
        <v>5839</v>
      </c>
      <c r="H1830" t="s">
        <v>5840</v>
      </c>
      <c r="I1830" t="s">
        <v>5840</v>
      </c>
    </row>
    <row r="1831" spans="1:9" x14ac:dyDescent="0.25">
      <c r="A1831" t="s">
        <v>5831</v>
      </c>
      <c r="B1831" t="s">
        <v>4507</v>
      </c>
      <c r="C1831" t="s">
        <v>5832</v>
      </c>
      <c r="D1831" t="s">
        <v>2874</v>
      </c>
      <c r="E1831" t="s">
        <v>1986</v>
      </c>
      <c r="F1831" t="s">
        <v>5841</v>
      </c>
      <c r="G1831" t="s">
        <v>5817</v>
      </c>
      <c r="H1831" t="s">
        <v>5818</v>
      </c>
      <c r="I1831" t="s">
        <v>5818</v>
      </c>
    </row>
    <row r="1832" spans="1:9" x14ac:dyDescent="0.25">
      <c r="A1832" t="s">
        <v>5831</v>
      </c>
      <c r="B1832" t="s">
        <v>4507</v>
      </c>
      <c r="C1832" t="s">
        <v>5832</v>
      </c>
      <c r="D1832" t="s">
        <v>5842</v>
      </c>
      <c r="E1832" t="s">
        <v>1986</v>
      </c>
      <c r="F1832" t="s">
        <v>5843</v>
      </c>
      <c r="G1832" t="s">
        <v>5844</v>
      </c>
      <c r="H1832" t="s">
        <v>5845</v>
      </c>
      <c r="I1832" t="s">
        <v>5845</v>
      </c>
    </row>
    <row r="1833" spans="1:9" x14ac:dyDescent="0.25">
      <c r="A1833" t="s">
        <v>5831</v>
      </c>
      <c r="B1833" t="s">
        <v>4507</v>
      </c>
      <c r="C1833" t="s">
        <v>5832</v>
      </c>
      <c r="D1833" t="s">
        <v>1251</v>
      </c>
      <c r="E1833" t="s">
        <v>1986</v>
      </c>
      <c r="F1833" t="s">
        <v>5846</v>
      </c>
      <c r="G1833" t="s">
        <v>2574</v>
      </c>
      <c r="H1833" t="s">
        <v>2575</v>
      </c>
      <c r="I1833" t="s">
        <v>2575</v>
      </c>
    </row>
    <row r="1834" spans="1:9" x14ac:dyDescent="0.25">
      <c r="A1834" t="s">
        <v>5831</v>
      </c>
      <c r="B1834" t="s">
        <v>4507</v>
      </c>
      <c r="C1834" t="s">
        <v>5832</v>
      </c>
      <c r="D1834" t="s">
        <v>2576</v>
      </c>
      <c r="E1834" t="s">
        <v>1986</v>
      </c>
      <c r="F1834" t="s">
        <v>5847</v>
      </c>
      <c r="G1834" t="s">
        <v>2578</v>
      </c>
      <c r="H1834" t="s">
        <v>2579</v>
      </c>
      <c r="I1834" t="s">
        <v>2579</v>
      </c>
    </row>
    <row r="1835" spans="1:9" x14ac:dyDescent="0.25">
      <c r="A1835" t="s">
        <v>5831</v>
      </c>
      <c r="B1835" t="s">
        <v>4507</v>
      </c>
      <c r="C1835" t="s">
        <v>5832</v>
      </c>
      <c r="D1835" t="s">
        <v>3004</v>
      </c>
      <c r="E1835" t="s">
        <v>1986</v>
      </c>
      <c r="F1835" t="s">
        <v>5848</v>
      </c>
      <c r="G1835" t="s">
        <v>5826</v>
      </c>
      <c r="H1835" t="s">
        <v>5827</v>
      </c>
      <c r="I1835" t="s">
        <v>5827</v>
      </c>
    </row>
    <row r="1836" spans="1:9" x14ac:dyDescent="0.25">
      <c r="A1836" t="s">
        <v>5831</v>
      </c>
      <c r="B1836" t="s">
        <v>4507</v>
      </c>
      <c r="C1836" t="s">
        <v>5832</v>
      </c>
      <c r="D1836" t="s">
        <v>128</v>
      </c>
      <c r="E1836" t="s">
        <v>1986</v>
      </c>
      <c r="F1836" t="s">
        <v>5849</v>
      </c>
      <c r="G1836" t="s">
        <v>2581</v>
      </c>
      <c r="H1836" t="s">
        <v>2582</v>
      </c>
      <c r="I1836" t="s">
        <v>2582</v>
      </c>
    </row>
    <row r="1837" spans="1:9" x14ac:dyDescent="0.25">
      <c r="A1837" t="s">
        <v>5831</v>
      </c>
      <c r="B1837" t="s">
        <v>4507</v>
      </c>
      <c r="C1837" t="s">
        <v>5832</v>
      </c>
      <c r="D1837" t="s">
        <v>56</v>
      </c>
      <c r="E1837" t="s">
        <v>1986</v>
      </c>
      <c r="F1837" t="s">
        <v>5850</v>
      </c>
      <c r="G1837" t="s">
        <v>2588</v>
      </c>
      <c r="H1837" t="s">
        <v>2589</v>
      </c>
      <c r="I1837" t="s">
        <v>2589</v>
      </c>
    </row>
    <row r="1838" spans="1:9" x14ac:dyDescent="0.25">
      <c r="A1838" t="s">
        <v>5851</v>
      </c>
      <c r="B1838" t="s">
        <v>4507</v>
      </c>
      <c r="C1838" t="s">
        <v>5852</v>
      </c>
      <c r="D1838" t="s">
        <v>913</v>
      </c>
      <c r="E1838" t="s">
        <v>1986</v>
      </c>
      <c r="F1838" t="s">
        <v>5853</v>
      </c>
      <c r="G1838" t="s">
        <v>5854</v>
      </c>
      <c r="H1838" t="s">
        <v>2153</v>
      </c>
      <c r="I1838" t="s">
        <v>2153</v>
      </c>
    </row>
    <row r="1839" spans="1:9" x14ac:dyDescent="0.25">
      <c r="A1839" t="s">
        <v>5851</v>
      </c>
      <c r="B1839" t="s">
        <v>4507</v>
      </c>
      <c r="C1839" t="s">
        <v>5852</v>
      </c>
      <c r="D1839" t="s">
        <v>297</v>
      </c>
      <c r="E1839" t="s">
        <v>1986</v>
      </c>
      <c r="F1839" t="s">
        <v>5855</v>
      </c>
      <c r="G1839" t="s">
        <v>3611</v>
      </c>
      <c r="H1839" t="s">
        <v>2154</v>
      </c>
      <c r="I1839" t="s">
        <v>2154</v>
      </c>
    </row>
    <row r="1840" spans="1:9" x14ac:dyDescent="0.25">
      <c r="A1840" t="s">
        <v>5851</v>
      </c>
      <c r="B1840" t="s">
        <v>4507</v>
      </c>
      <c r="C1840" t="s">
        <v>5852</v>
      </c>
      <c r="D1840" t="s">
        <v>332</v>
      </c>
      <c r="E1840" t="s">
        <v>1986</v>
      </c>
      <c r="F1840" t="s">
        <v>5856</v>
      </c>
      <c r="G1840" t="s">
        <v>3625</v>
      </c>
      <c r="H1840" t="s">
        <v>3626</v>
      </c>
      <c r="I1840" t="s">
        <v>3626</v>
      </c>
    </row>
    <row r="1841" spans="1:9" x14ac:dyDescent="0.25">
      <c r="A1841" t="s">
        <v>5851</v>
      </c>
      <c r="B1841" t="s">
        <v>4507</v>
      </c>
      <c r="C1841" t="s">
        <v>5852</v>
      </c>
      <c r="D1841" t="s">
        <v>364</v>
      </c>
      <c r="E1841" t="s">
        <v>1986</v>
      </c>
      <c r="F1841" t="s">
        <v>5857</v>
      </c>
      <c r="G1841" t="s">
        <v>3619</v>
      </c>
      <c r="H1841" t="s">
        <v>3620</v>
      </c>
      <c r="I1841" t="s">
        <v>3620</v>
      </c>
    </row>
    <row r="1842" spans="1:9" x14ac:dyDescent="0.25">
      <c r="A1842" t="s">
        <v>5851</v>
      </c>
      <c r="B1842" t="s">
        <v>4507</v>
      </c>
      <c r="C1842" t="s">
        <v>5852</v>
      </c>
      <c r="D1842" t="s">
        <v>413</v>
      </c>
      <c r="E1842" t="s">
        <v>1986</v>
      </c>
      <c r="F1842" t="s">
        <v>5858</v>
      </c>
      <c r="G1842" t="s">
        <v>5859</v>
      </c>
      <c r="H1842" t="s">
        <v>5860</v>
      </c>
      <c r="I1842" t="s">
        <v>5860</v>
      </c>
    </row>
    <row r="1843" spans="1:9" x14ac:dyDescent="0.25">
      <c r="A1843" t="s">
        <v>5851</v>
      </c>
      <c r="B1843" t="s">
        <v>4507</v>
      </c>
      <c r="C1843" t="s">
        <v>5852</v>
      </c>
      <c r="D1843" t="s">
        <v>421</v>
      </c>
      <c r="E1843" t="s">
        <v>1986</v>
      </c>
      <c r="F1843" t="s">
        <v>5861</v>
      </c>
      <c r="G1843" t="s">
        <v>5862</v>
      </c>
      <c r="H1843" t="s">
        <v>5863</v>
      </c>
      <c r="I1843" t="s">
        <v>5863</v>
      </c>
    </row>
    <row r="1844" spans="1:9" x14ac:dyDescent="0.25">
      <c r="A1844" t="s">
        <v>5851</v>
      </c>
      <c r="B1844" t="s">
        <v>4507</v>
      </c>
      <c r="C1844" t="s">
        <v>5852</v>
      </c>
      <c r="D1844" t="s">
        <v>1006</v>
      </c>
      <c r="E1844" t="s">
        <v>1986</v>
      </c>
      <c r="F1844" t="s">
        <v>5864</v>
      </c>
      <c r="G1844" t="s">
        <v>5865</v>
      </c>
      <c r="H1844" t="s">
        <v>5866</v>
      </c>
      <c r="I1844" t="s">
        <v>5866</v>
      </c>
    </row>
    <row r="1845" spans="1:9" x14ac:dyDescent="0.25">
      <c r="A1845" t="s">
        <v>5851</v>
      </c>
      <c r="B1845" t="s">
        <v>4507</v>
      </c>
      <c r="C1845" t="s">
        <v>5852</v>
      </c>
      <c r="D1845" t="s">
        <v>2354</v>
      </c>
      <c r="E1845" t="s">
        <v>1986</v>
      </c>
      <c r="F1845" t="s">
        <v>5867</v>
      </c>
      <c r="G1845" t="s">
        <v>3117</v>
      </c>
      <c r="H1845" t="s">
        <v>3118</v>
      </c>
      <c r="I1845" t="s">
        <v>3118</v>
      </c>
    </row>
    <row r="1846" spans="1:9" x14ac:dyDescent="0.25">
      <c r="A1846" t="s">
        <v>5851</v>
      </c>
      <c r="B1846" t="s">
        <v>4507</v>
      </c>
      <c r="C1846" t="s">
        <v>5852</v>
      </c>
      <c r="D1846" t="s">
        <v>5868</v>
      </c>
      <c r="E1846" t="s">
        <v>1986</v>
      </c>
      <c r="F1846" t="s">
        <v>5869</v>
      </c>
      <c r="G1846" t="s">
        <v>5870</v>
      </c>
      <c r="H1846" t="s">
        <v>5871</v>
      </c>
      <c r="I1846" t="s">
        <v>5871</v>
      </c>
    </row>
    <row r="1847" spans="1:9" x14ac:dyDescent="0.25">
      <c r="A1847" t="s">
        <v>5851</v>
      </c>
      <c r="B1847" t="s">
        <v>4507</v>
      </c>
      <c r="C1847" t="s">
        <v>5852</v>
      </c>
      <c r="D1847" t="s">
        <v>3735</v>
      </c>
      <c r="E1847" t="s">
        <v>1986</v>
      </c>
      <c r="F1847" t="s">
        <v>5872</v>
      </c>
      <c r="G1847" t="s">
        <v>5873</v>
      </c>
      <c r="H1847" t="s">
        <v>5874</v>
      </c>
      <c r="I1847" t="s">
        <v>5874</v>
      </c>
    </row>
    <row r="1848" spans="1:9" x14ac:dyDescent="0.25">
      <c r="A1848" t="s">
        <v>5875</v>
      </c>
      <c r="B1848" t="s">
        <v>4507</v>
      </c>
      <c r="C1848" t="s">
        <v>5876</v>
      </c>
      <c r="D1848" t="s">
        <v>913</v>
      </c>
      <c r="E1848" t="s">
        <v>1986</v>
      </c>
      <c r="F1848" t="s">
        <v>5877</v>
      </c>
      <c r="G1848" t="s">
        <v>5854</v>
      </c>
      <c r="H1848" t="s">
        <v>2153</v>
      </c>
      <c r="I1848" t="s">
        <v>2153</v>
      </c>
    </row>
    <row r="1849" spans="1:9" x14ac:dyDescent="0.25">
      <c r="A1849" t="s">
        <v>5875</v>
      </c>
      <c r="B1849" t="s">
        <v>4507</v>
      </c>
      <c r="C1849" t="s">
        <v>5876</v>
      </c>
      <c r="D1849" t="s">
        <v>297</v>
      </c>
      <c r="E1849" t="s">
        <v>1986</v>
      </c>
      <c r="F1849" t="s">
        <v>5878</v>
      </c>
      <c r="G1849" t="s">
        <v>3611</v>
      </c>
      <c r="H1849" t="s">
        <v>2154</v>
      </c>
      <c r="I1849" t="s">
        <v>2154</v>
      </c>
    </row>
    <row r="1850" spans="1:9" x14ac:dyDescent="0.25">
      <c r="A1850" t="s">
        <v>5875</v>
      </c>
      <c r="B1850" t="s">
        <v>4507</v>
      </c>
      <c r="C1850" t="s">
        <v>5876</v>
      </c>
      <c r="D1850" t="s">
        <v>1246</v>
      </c>
      <c r="E1850" t="s">
        <v>1986</v>
      </c>
      <c r="F1850" t="s">
        <v>5879</v>
      </c>
      <c r="G1850" t="s">
        <v>5880</v>
      </c>
      <c r="H1850" t="s">
        <v>2155</v>
      </c>
      <c r="I1850" t="s">
        <v>2155</v>
      </c>
    </row>
    <row r="1851" spans="1:9" x14ac:dyDescent="0.25">
      <c r="A1851" t="s">
        <v>5875</v>
      </c>
      <c r="B1851" t="s">
        <v>4507</v>
      </c>
      <c r="C1851" t="s">
        <v>5876</v>
      </c>
      <c r="D1851" t="s">
        <v>638</v>
      </c>
      <c r="E1851" t="s">
        <v>1986</v>
      </c>
      <c r="F1851" t="s">
        <v>5881</v>
      </c>
      <c r="G1851" t="s">
        <v>3616</v>
      </c>
      <c r="H1851" t="s">
        <v>3617</v>
      </c>
      <c r="I1851" t="s">
        <v>3617</v>
      </c>
    </row>
    <row r="1852" spans="1:9" x14ac:dyDescent="0.25">
      <c r="A1852" t="s">
        <v>5875</v>
      </c>
      <c r="B1852" t="s">
        <v>4507</v>
      </c>
      <c r="C1852" t="s">
        <v>5876</v>
      </c>
      <c r="D1852" t="s">
        <v>2787</v>
      </c>
      <c r="E1852" t="s">
        <v>1986</v>
      </c>
      <c r="F1852" t="s">
        <v>5882</v>
      </c>
      <c r="G1852" t="s">
        <v>5883</v>
      </c>
      <c r="H1852" t="s">
        <v>5884</v>
      </c>
      <c r="I1852" t="s">
        <v>5884</v>
      </c>
    </row>
    <row r="1853" spans="1:9" x14ac:dyDescent="0.25">
      <c r="A1853" t="s">
        <v>5875</v>
      </c>
      <c r="B1853" t="s">
        <v>4507</v>
      </c>
      <c r="C1853" t="s">
        <v>5876</v>
      </c>
      <c r="D1853" t="s">
        <v>364</v>
      </c>
      <c r="E1853" t="s">
        <v>1986</v>
      </c>
      <c r="F1853" t="s">
        <v>5885</v>
      </c>
      <c r="G1853" t="s">
        <v>3619</v>
      </c>
      <c r="H1853" t="s">
        <v>3620</v>
      </c>
      <c r="I1853" t="s">
        <v>3620</v>
      </c>
    </row>
    <row r="1854" spans="1:9" x14ac:dyDescent="0.25">
      <c r="A1854" t="s">
        <v>5875</v>
      </c>
      <c r="B1854" t="s">
        <v>4507</v>
      </c>
      <c r="C1854" t="s">
        <v>5876</v>
      </c>
      <c r="D1854" t="s">
        <v>5378</v>
      </c>
      <c r="E1854" t="s">
        <v>1986</v>
      </c>
      <c r="F1854" t="s">
        <v>5886</v>
      </c>
      <c r="G1854" t="s">
        <v>5887</v>
      </c>
      <c r="H1854" t="s">
        <v>5888</v>
      </c>
      <c r="I1854" t="s">
        <v>5888</v>
      </c>
    </row>
    <row r="1855" spans="1:9" x14ac:dyDescent="0.25">
      <c r="A1855" t="s">
        <v>5875</v>
      </c>
      <c r="B1855" t="s">
        <v>4507</v>
      </c>
      <c r="C1855" t="s">
        <v>5876</v>
      </c>
      <c r="D1855" t="s">
        <v>413</v>
      </c>
      <c r="E1855" t="s">
        <v>1986</v>
      </c>
      <c r="F1855" t="s">
        <v>5889</v>
      </c>
      <c r="G1855" t="s">
        <v>5859</v>
      </c>
      <c r="H1855" t="s">
        <v>5860</v>
      </c>
      <c r="I1855" t="s">
        <v>5860</v>
      </c>
    </row>
    <row r="1856" spans="1:9" x14ac:dyDescent="0.25">
      <c r="A1856" t="s">
        <v>5875</v>
      </c>
      <c r="B1856" t="s">
        <v>4507</v>
      </c>
      <c r="C1856" t="s">
        <v>5876</v>
      </c>
      <c r="D1856" t="s">
        <v>421</v>
      </c>
      <c r="E1856" t="s">
        <v>1986</v>
      </c>
      <c r="F1856" t="s">
        <v>5890</v>
      </c>
      <c r="G1856" t="s">
        <v>5862</v>
      </c>
      <c r="H1856" t="s">
        <v>5863</v>
      </c>
      <c r="I1856" t="s">
        <v>5863</v>
      </c>
    </row>
    <row r="1857" spans="1:9" x14ac:dyDescent="0.25">
      <c r="A1857" t="s">
        <v>5875</v>
      </c>
      <c r="B1857" t="s">
        <v>4507</v>
      </c>
      <c r="C1857" t="s">
        <v>5876</v>
      </c>
      <c r="D1857" t="s">
        <v>2354</v>
      </c>
      <c r="E1857" t="s">
        <v>1986</v>
      </c>
      <c r="F1857" t="s">
        <v>5891</v>
      </c>
      <c r="G1857" t="s">
        <v>3117</v>
      </c>
      <c r="H1857" t="s">
        <v>3118</v>
      </c>
      <c r="I1857" t="s">
        <v>3118</v>
      </c>
    </row>
    <row r="1858" spans="1:9" x14ac:dyDescent="0.25">
      <c r="A1858" t="s">
        <v>5892</v>
      </c>
      <c r="B1858" t="s">
        <v>4507</v>
      </c>
      <c r="C1858" t="s">
        <v>5893</v>
      </c>
      <c r="D1858" t="s">
        <v>281</v>
      </c>
      <c r="E1858" t="s">
        <v>1986</v>
      </c>
      <c r="F1858" t="s">
        <v>5894</v>
      </c>
      <c r="G1858" t="s">
        <v>5895</v>
      </c>
      <c r="H1858" t="s">
        <v>5896</v>
      </c>
      <c r="I1858" t="s">
        <v>5896</v>
      </c>
    </row>
    <row r="1859" spans="1:9" x14ac:dyDescent="0.25">
      <c r="A1859" t="s">
        <v>5892</v>
      </c>
      <c r="B1859" t="s">
        <v>4507</v>
      </c>
      <c r="C1859" t="s">
        <v>5893</v>
      </c>
      <c r="D1859" t="s">
        <v>297</v>
      </c>
      <c r="E1859" t="s">
        <v>1986</v>
      </c>
      <c r="F1859" t="s">
        <v>5897</v>
      </c>
      <c r="G1859" t="s">
        <v>3611</v>
      </c>
      <c r="H1859" t="s">
        <v>2154</v>
      </c>
      <c r="I1859" t="s">
        <v>2154</v>
      </c>
    </row>
    <row r="1860" spans="1:9" x14ac:dyDescent="0.25">
      <c r="A1860" t="s">
        <v>5892</v>
      </c>
      <c r="B1860" t="s">
        <v>4507</v>
      </c>
      <c r="C1860" t="s">
        <v>5893</v>
      </c>
      <c r="D1860" t="s">
        <v>321</v>
      </c>
      <c r="E1860" t="s">
        <v>1986</v>
      </c>
      <c r="F1860" t="s">
        <v>5898</v>
      </c>
      <c r="G1860" t="s">
        <v>3613</v>
      </c>
      <c r="H1860" t="s">
        <v>3614</v>
      </c>
      <c r="I1860" t="s">
        <v>3614</v>
      </c>
    </row>
    <row r="1861" spans="1:9" x14ac:dyDescent="0.25">
      <c r="A1861" t="s">
        <v>5892</v>
      </c>
      <c r="B1861" t="s">
        <v>4507</v>
      </c>
      <c r="C1861" t="s">
        <v>5893</v>
      </c>
      <c r="D1861" t="s">
        <v>1246</v>
      </c>
      <c r="E1861" t="s">
        <v>1986</v>
      </c>
      <c r="F1861" t="s">
        <v>5899</v>
      </c>
      <c r="G1861" t="s">
        <v>5880</v>
      </c>
      <c r="H1861" t="s">
        <v>2155</v>
      </c>
      <c r="I1861" t="s">
        <v>2155</v>
      </c>
    </row>
    <row r="1862" spans="1:9" x14ac:dyDescent="0.25">
      <c r="A1862" t="s">
        <v>5892</v>
      </c>
      <c r="B1862" t="s">
        <v>4507</v>
      </c>
      <c r="C1862" t="s">
        <v>5893</v>
      </c>
      <c r="D1862" t="s">
        <v>638</v>
      </c>
      <c r="E1862" t="s">
        <v>1986</v>
      </c>
      <c r="F1862" t="s">
        <v>5900</v>
      </c>
      <c r="G1862" t="s">
        <v>3616</v>
      </c>
      <c r="H1862" t="s">
        <v>3617</v>
      </c>
      <c r="I1862" t="s">
        <v>3617</v>
      </c>
    </row>
    <row r="1863" spans="1:9" x14ac:dyDescent="0.25">
      <c r="A1863" t="s">
        <v>5892</v>
      </c>
      <c r="B1863" t="s">
        <v>4507</v>
      </c>
      <c r="C1863" t="s">
        <v>5893</v>
      </c>
      <c r="D1863" t="s">
        <v>881</v>
      </c>
      <c r="E1863" t="s">
        <v>1986</v>
      </c>
      <c r="F1863" t="s">
        <v>5901</v>
      </c>
      <c r="G1863" t="s">
        <v>3622</v>
      </c>
      <c r="H1863" t="s">
        <v>3623</v>
      </c>
      <c r="I1863" t="s">
        <v>3623</v>
      </c>
    </row>
    <row r="1864" spans="1:9" x14ac:dyDescent="0.25">
      <c r="A1864" t="s">
        <v>5892</v>
      </c>
      <c r="B1864" t="s">
        <v>4507</v>
      </c>
      <c r="C1864" t="s">
        <v>5893</v>
      </c>
      <c r="D1864" t="s">
        <v>587</v>
      </c>
      <c r="E1864" t="s">
        <v>1986</v>
      </c>
      <c r="F1864" t="s">
        <v>5902</v>
      </c>
      <c r="G1864" t="s">
        <v>5903</v>
      </c>
      <c r="H1864" t="s">
        <v>5904</v>
      </c>
      <c r="I1864" t="s">
        <v>5904</v>
      </c>
    </row>
    <row r="1865" spans="1:9" x14ac:dyDescent="0.25">
      <c r="A1865" t="s">
        <v>5892</v>
      </c>
      <c r="B1865" t="s">
        <v>4507</v>
      </c>
      <c r="C1865" t="s">
        <v>5893</v>
      </c>
      <c r="D1865" t="s">
        <v>364</v>
      </c>
      <c r="E1865" t="s">
        <v>1986</v>
      </c>
      <c r="F1865" t="s">
        <v>5905</v>
      </c>
      <c r="G1865" t="s">
        <v>3619</v>
      </c>
      <c r="H1865" t="s">
        <v>3620</v>
      </c>
      <c r="I1865" t="s">
        <v>3620</v>
      </c>
    </row>
    <row r="1866" spans="1:9" x14ac:dyDescent="0.25">
      <c r="A1866" t="s">
        <v>5892</v>
      </c>
      <c r="B1866" t="s">
        <v>4507</v>
      </c>
      <c r="C1866" t="s">
        <v>5893</v>
      </c>
      <c r="D1866" t="s">
        <v>1638</v>
      </c>
      <c r="E1866" t="s">
        <v>1986</v>
      </c>
      <c r="F1866" t="s">
        <v>5906</v>
      </c>
      <c r="G1866" t="s">
        <v>3631</v>
      </c>
      <c r="H1866" t="s">
        <v>3632</v>
      </c>
      <c r="I1866" t="s">
        <v>3632</v>
      </c>
    </row>
    <row r="1867" spans="1:9" x14ac:dyDescent="0.25">
      <c r="A1867" t="s">
        <v>5892</v>
      </c>
      <c r="B1867" t="s">
        <v>4507</v>
      </c>
      <c r="C1867" t="s">
        <v>5893</v>
      </c>
      <c r="D1867" t="s">
        <v>772</v>
      </c>
      <c r="E1867" t="s">
        <v>1986</v>
      </c>
      <c r="F1867" t="s">
        <v>5907</v>
      </c>
      <c r="G1867" t="s">
        <v>3628</v>
      </c>
      <c r="H1867" t="s">
        <v>3629</v>
      </c>
      <c r="I1867" t="s">
        <v>3629</v>
      </c>
    </row>
    <row r="1868" spans="1:9" x14ac:dyDescent="0.25">
      <c r="A1868" t="s">
        <v>5908</v>
      </c>
      <c r="B1868" t="s">
        <v>4507</v>
      </c>
      <c r="C1868" t="s">
        <v>5909</v>
      </c>
      <c r="D1868" t="s">
        <v>297</v>
      </c>
      <c r="E1868" t="s">
        <v>1986</v>
      </c>
      <c r="F1868" t="s">
        <v>5910</v>
      </c>
      <c r="G1868" t="s">
        <v>3611</v>
      </c>
      <c r="H1868" t="s">
        <v>2154</v>
      </c>
      <c r="I1868" t="str">
        <f t="shared" ref="I1868:I1887" si="8">H1868&amp;"||Atl"</f>
        <v>RUS|Atlantic cod||Atl</v>
      </c>
    </row>
    <row r="1869" spans="1:9" x14ac:dyDescent="0.25">
      <c r="A1869" t="s">
        <v>5908</v>
      </c>
      <c r="B1869" t="s">
        <v>4507</v>
      </c>
      <c r="C1869" t="s">
        <v>5909</v>
      </c>
      <c r="D1869" t="s">
        <v>321</v>
      </c>
      <c r="E1869" t="s">
        <v>1986</v>
      </c>
      <c r="F1869" t="s">
        <v>5911</v>
      </c>
      <c r="G1869" t="s">
        <v>3613</v>
      </c>
      <c r="H1869" t="s">
        <v>3614</v>
      </c>
      <c r="I1869" t="str">
        <f t="shared" si="8"/>
        <v>RUS|Atlantic herring||Atl</v>
      </c>
    </row>
    <row r="1870" spans="1:9" x14ac:dyDescent="0.25">
      <c r="A1870" t="s">
        <v>5908</v>
      </c>
      <c r="B1870" t="s">
        <v>4507</v>
      </c>
      <c r="C1870" t="s">
        <v>5909</v>
      </c>
      <c r="D1870" t="s">
        <v>1370</v>
      </c>
      <c r="E1870" t="s">
        <v>1986</v>
      </c>
      <c r="F1870" t="s">
        <v>5912</v>
      </c>
      <c r="G1870" t="s">
        <v>5913</v>
      </c>
      <c r="H1870" t="s">
        <v>5914</v>
      </c>
      <c r="I1870" t="str">
        <f t="shared" si="8"/>
        <v>RUS|Atlantic wolffish||Atl</v>
      </c>
    </row>
    <row r="1871" spans="1:9" x14ac:dyDescent="0.25">
      <c r="A1871" t="s">
        <v>5908</v>
      </c>
      <c r="B1871" t="s">
        <v>4507</v>
      </c>
      <c r="C1871" t="s">
        <v>5909</v>
      </c>
      <c r="D1871" t="s">
        <v>1246</v>
      </c>
      <c r="E1871" t="s">
        <v>1986</v>
      </c>
      <c r="F1871" t="s">
        <v>5915</v>
      </c>
      <c r="G1871" t="s">
        <v>5880</v>
      </c>
      <c r="H1871" t="s">
        <v>2155</v>
      </c>
      <c r="I1871" t="str">
        <f t="shared" si="8"/>
        <v>RUS|Beaked redfish||Atl</v>
      </c>
    </row>
    <row r="1872" spans="1:9" x14ac:dyDescent="0.25">
      <c r="A1872" t="s">
        <v>5908</v>
      </c>
      <c r="B1872" t="s">
        <v>4507</v>
      </c>
      <c r="C1872" t="s">
        <v>5909</v>
      </c>
      <c r="D1872" t="s">
        <v>638</v>
      </c>
      <c r="E1872" t="s">
        <v>1986</v>
      </c>
      <c r="F1872" t="s">
        <v>5916</v>
      </c>
      <c r="G1872" t="s">
        <v>3616</v>
      </c>
      <c r="H1872" t="s">
        <v>3617</v>
      </c>
      <c r="I1872" t="str">
        <f t="shared" si="8"/>
        <v>RUS|Blue whiting(=Poutassou)||Atl</v>
      </c>
    </row>
    <row r="1873" spans="1:9" x14ac:dyDescent="0.25">
      <c r="A1873" t="s">
        <v>5908</v>
      </c>
      <c r="B1873" t="s">
        <v>4507</v>
      </c>
      <c r="C1873" t="s">
        <v>5909</v>
      </c>
      <c r="D1873" t="s">
        <v>5917</v>
      </c>
      <c r="E1873" t="s">
        <v>1986</v>
      </c>
      <c r="F1873" t="s">
        <v>5918</v>
      </c>
      <c r="G1873" t="s">
        <v>5919</v>
      </c>
      <c r="H1873" t="s">
        <v>5920</v>
      </c>
      <c r="I1873" t="str">
        <f t="shared" si="8"/>
        <v>RUS|European flounder||Atl</v>
      </c>
    </row>
    <row r="1874" spans="1:9" x14ac:dyDescent="0.25">
      <c r="A1874" t="s">
        <v>5908</v>
      </c>
      <c r="B1874" t="s">
        <v>4507</v>
      </c>
      <c r="C1874" t="s">
        <v>5909</v>
      </c>
      <c r="D1874" t="s">
        <v>359</v>
      </c>
      <c r="E1874" t="s">
        <v>1986</v>
      </c>
      <c r="F1874" t="s">
        <v>5921</v>
      </c>
      <c r="G1874" t="s">
        <v>5922</v>
      </c>
      <c r="H1874" t="s">
        <v>5923</v>
      </c>
      <c r="I1874" t="str">
        <f t="shared" si="8"/>
        <v>RUS|Greenland halibut||Atl</v>
      </c>
    </row>
    <row r="1875" spans="1:9" x14ac:dyDescent="0.25">
      <c r="A1875" t="s">
        <v>5908</v>
      </c>
      <c r="B1875" t="s">
        <v>4507</v>
      </c>
      <c r="C1875" t="s">
        <v>5909</v>
      </c>
      <c r="D1875" t="s">
        <v>364</v>
      </c>
      <c r="E1875" t="s">
        <v>1986</v>
      </c>
      <c r="F1875" t="s">
        <v>5924</v>
      </c>
      <c r="G1875" t="s">
        <v>3619</v>
      </c>
      <c r="H1875" t="s">
        <v>3620</v>
      </c>
      <c r="I1875" t="str">
        <f t="shared" si="8"/>
        <v>RUS|Haddock||Atl</v>
      </c>
    </row>
    <row r="1876" spans="1:9" x14ac:dyDescent="0.25">
      <c r="A1876" t="s">
        <v>5908</v>
      </c>
      <c r="B1876" t="s">
        <v>4507</v>
      </c>
      <c r="C1876" t="s">
        <v>5909</v>
      </c>
      <c r="D1876" t="s">
        <v>3633</v>
      </c>
      <c r="E1876" t="s">
        <v>1986</v>
      </c>
      <c r="F1876" t="s">
        <v>5925</v>
      </c>
      <c r="G1876" t="s">
        <v>3635</v>
      </c>
      <c r="H1876" t="s">
        <v>3636</v>
      </c>
      <c r="I1876" t="str">
        <f t="shared" si="8"/>
        <v>RUS|Northern wolffish||Atl</v>
      </c>
    </row>
    <row r="1877" spans="1:9" x14ac:dyDescent="0.25">
      <c r="A1877" t="s">
        <v>5908</v>
      </c>
      <c r="B1877" t="s">
        <v>4507</v>
      </c>
      <c r="C1877" t="s">
        <v>5909</v>
      </c>
      <c r="D1877" t="s">
        <v>1638</v>
      </c>
      <c r="E1877" t="s">
        <v>1986</v>
      </c>
      <c r="F1877" t="s">
        <v>5926</v>
      </c>
      <c r="G1877" t="s">
        <v>3631</v>
      </c>
      <c r="H1877" t="s">
        <v>3632</v>
      </c>
      <c r="I1877" t="str">
        <f t="shared" si="8"/>
        <v>RUS|Red king crab||Atl</v>
      </c>
    </row>
    <row r="1878" spans="1:9" x14ac:dyDescent="0.25">
      <c r="A1878" t="s">
        <v>5927</v>
      </c>
      <c r="B1878" t="s">
        <v>4507</v>
      </c>
      <c r="C1878" t="s">
        <v>5928</v>
      </c>
      <c r="D1878" t="s">
        <v>281</v>
      </c>
      <c r="E1878" t="s">
        <v>1986</v>
      </c>
      <c r="F1878" t="s">
        <v>5929</v>
      </c>
      <c r="G1878" t="s">
        <v>5895</v>
      </c>
      <c r="H1878" t="s">
        <v>5896</v>
      </c>
      <c r="I1878" t="str">
        <f t="shared" si="8"/>
        <v>RUS|Amer. plaice(=Long rough dab)||Atl</v>
      </c>
    </row>
    <row r="1879" spans="1:9" x14ac:dyDescent="0.25">
      <c r="A1879" t="s">
        <v>5927</v>
      </c>
      <c r="B1879" t="s">
        <v>4507</v>
      </c>
      <c r="C1879" t="s">
        <v>5928</v>
      </c>
      <c r="D1879" t="s">
        <v>297</v>
      </c>
      <c r="E1879" t="s">
        <v>1986</v>
      </c>
      <c r="F1879" t="s">
        <v>5930</v>
      </c>
      <c r="G1879" t="s">
        <v>3611</v>
      </c>
      <c r="H1879" t="s">
        <v>2154</v>
      </c>
      <c r="I1879" t="str">
        <f t="shared" si="8"/>
        <v>RUS|Atlantic cod||Atl</v>
      </c>
    </row>
    <row r="1880" spans="1:9" x14ac:dyDescent="0.25">
      <c r="A1880" t="s">
        <v>5927</v>
      </c>
      <c r="B1880" t="s">
        <v>4507</v>
      </c>
      <c r="C1880" t="s">
        <v>5928</v>
      </c>
      <c r="D1880" t="s">
        <v>321</v>
      </c>
      <c r="E1880" t="s">
        <v>1986</v>
      </c>
      <c r="F1880" t="s">
        <v>5931</v>
      </c>
      <c r="G1880" t="s">
        <v>3613</v>
      </c>
      <c r="H1880" t="s">
        <v>3614</v>
      </c>
      <c r="I1880" t="str">
        <f t="shared" si="8"/>
        <v>RUS|Atlantic herring||Atl</v>
      </c>
    </row>
    <row r="1881" spans="1:9" x14ac:dyDescent="0.25">
      <c r="A1881" t="s">
        <v>5927</v>
      </c>
      <c r="B1881" t="s">
        <v>4507</v>
      </c>
      <c r="C1881" t="s">
        <v>5928</v>
      </c>
      <c r="D1881" t="s">
        <v>1246</v>
      </c>
      <c r="E1881" t="s">
        <v>1986</v>
      </c>
      <c r="F1881" t="s">
        <v>5932</v>
      </c>
      <c r="G1881" t="s">
        <v>5880</v>
      </c>
      <c r="H1881" t="s">
        <v>2155</v>
      </c>
      <c r="I1881" t="str">
        <f t="shared" si="8"/>
        <v>RUS|Beaked redfish||Atl</v>
      </c>
    </row>
    <row r="1882" spans="1:9" x14ac:dyDescent="0.25">
      <c r="A1882" t="s">
        <v>5927</v>
      </c>
      <c r="B1882" t="s">
        <v>4507</v>
      </c>
      <c r="C1882" t="s">
        <v>5928</v>
      </c>
      <c r="D1882" t="s">
        <v>638</v>
      </c>
      <c r="E1882" t="s">
        <v>1986</v>
      </c>
      <c r="F1882" t="s">
        <v>5933</v>
      </c>
      <c r="G1882" t="s">
        <v>3616</v>
      </c>
      <c r="H1882" t="s">
        <v>3617</v>
      </c>
      <c r="I1882" t="str">
        <f t="shared" si="8"/>
        <v>RUS|Blue whiting(=Poutassou)||Atl</v>
      </c>
    </row>
    <row r="1883" spans="1:9" x14ac:dyDescent="0.25">
      <c r="A1883" t="s">
        <v>5927</v>
      </c>
      <c r="B1883" t="s">
        <v>4507</v>
      </c>
      <c r="C1883" t="s">
        <v>5928</v>
      </c>
      <c r="D1883" t="s">
        <v>881</v>
      </c>
      <c r="E1883" t="s">
        <v>1986</v>
      </c>
      <c r="F1883" t="s">
        <v>5934</v>
      </c>
      <c r="G1883" t="s">
        <v>3622</v>
      </c>
      <c r="H1883" t="s">
        <v>3623</v>
      </c>
      <c r="I1883" t="str">
        <f t="shared" si="8"/>
        <v>RUS|Capelin||Atl</v>
      </c>
    </row>
    <row r="1884" spans="1:9" x14ac:dyDescent="0.25">
      <c r="A1884" t="s">
        <v>5927</v>
      </c>
      <c r="B1884" t="s">
        <v>4507</v>
      </c>
      <c r="C1884" t="s">
        <v>5928</v>
      </c>
      <c r="D1884" t="s">
        <v>587</v>
      </c>
      <c r="E1884" t="s">
        <v>1986</v>
      </c>
      <c r="F1884" t="s">
        <v>5935</v>
      </c>
      <c r="G1884" t="s">
        <v>5903</v>
      </c>
      <c r="H1884" t="s">
        <v>5904</v>
      </c>
      <c r="I1884" t="str">
        <f t="shared" si="8"/>
        <v>RUS|European sprat||Atl</v>
      </c>
    </row>
    <row r="1885" spans="1:9" x14ac:dyDescent="0.25">
      <c r="A1885" t="s">
        <v>5927</v>
      </c>
      <c r="B1885" t="s">
        <v>4507</v>
      </c>
      <c r="C1885" t="s">
        <v>5928</v>
      </c>
      <c r="D1885" t="s">
        <v>364</v>
      </c>
      <c r="E1885" t="s">
        <v>1986</v>
      </c>
      <c r="F1885" t="s">
        <v>5936</v>
      </c>
      <c r="G1885" t="s">
        <v>3619</v>
      </c>
      <c r="H1885" t="s">
        <v>3620</v>
      </c>
      <c r="I1885" t="str">
        <f t="shared" si="8"/>
        <v>RUS|Haddock||Atl</v>
      </c>
    </row>
    <row r="1886" spans="1:9" x14ac:dyDescent="0.25">
      <c r="A1886" t="s">
        <v>5927</v>
      </c>
      <c r="B1886" t="s">
        <v>4507</v>
      </c>
      <c r="C1886" t="s">
        <v>5928</v>
      </c>
      <c r="D1886" t="s">
        <v>1638</v>
      </c>
      <c r="E1886" t="s">
        <v>1986</v>
      </c>
      <c r="F1886" t="s">
        <v>5937</v>
      </c>
      <c r="G1886" t="s">
        <v>3631</v>
      </c>
      <c r="H1886" t="s">
        <v>3632</v>
      </c>
      <c r="I1886" t="str">
        <f t="shared" si="8"/>
        <v>RUS|Red king crab||Atl</v>
      </c>
    </row>
    <row r="1887" spans="1:9" x14ac:dyDescent="0.25">
      <c r="A1887" t="s">
        <v>5927</v>
      </c>
      <c r="B1887" t="s">
        <v>4507</v>
      </c>
      <c r="C1887" t="s">
        <v>5928</v>
      </c>
      <c r="D1887" t="s">
        <v>772</v>
      </c>
      <c r="E1887" t="s">
        <v>1986</v>
      </c>
      <c r="F1887" t="s">
        <v>5938</v>
      </c>
      <c r="G1887" t="s">
        <v>3628</v>
      </c>
      <c r="H1887" t="s">
        <v>3629</v>
      </c>
      <c r="I1887" t="str">
        <f t="shared" si="8"/>
        <v>RUS|Saithe(=Pollock)||Atl</v>
      </c>
    </row>
    <row r="1888" spans="1:9" x14ac:dyDescent="0.25">
      <c r="A1888" t="s">
        <v>5939</v>
      </c>
      <c r="B1888" t="s">
        <v>4507</v>
      </c>
      <c r="C1888" t="s">
        <v>5940</v>
      </c>
      <c r="D1888" t="s">
        <v>913</v>
      </c>
      <c r="E1888" t="s">
        <v>1986</v>
      </c>
      <c r="F1888" t="s">
        <v>5941</v>
      </c>
      <c r="G1888" t="s">
        <v>5854</v>
      </c>
      <c r="H1888" t="s">
        <v>2153</v>
      </c>
      <c r="I1888" t="str">
        <f t="shared" ref="I1888:I1907" si="9">H1888&amp;"||Pac"</f>
        <v>RUS|Alaska pollock(=Walleye poll.)||Pac</v>
      </c>
    </row>
    <row r="1889" spans="1:9" x14ac:dyDescent="0.25">
      <c r="A1889" t="s">
        <v>5939</v>
      </c>
      <c r="B1889" t="s">
        <v>4507</v>
      </c>
      <c r="C1889" t="s">
        <v>5940</v>
      </c>
      <c r="D1889" t="s">
        <v>3119</v>
      </c>
      <c r="E1889" t="s">
        <v>1986</v>
      </c>
      <c r="F1889" t="s">
        <v>5942</v>
      </c>
      <c r="G1889" t="s">
        <v>3121</v>
      </c>
      <c r="H1889" t="s">
        <v>3122</v>
      </c>
      <c r="I1889" t="str">
        <f t="shared" si="9"/>
        <v>RUS|Chum(=Keta=Dog) salmon||Pac</v>
      </c>
    </row>
    <row r="1890" spans="1:9" x14ac:dyDescent="0.25">
      <c r="A1890" t="s">
        <v>5939</v>
      </c>
      <c r="B1890" t="s">
        <v>4507</v>
      </c>
      <c r="C1890" t="s">
        <v>5940</v>
      </c>
      <c r="D1890" t="s">
        <v>2787</v>
      </c>
      <c r="E1890" t="s">
        <v>1986</v>
      </c>
      <c r="F1890" t="s">
        <v>5943</v>
      </c>
      <c r="G1890" t="s">
        <v>5883</v>
      </c>
      <c r="H1890" t="s">
        <v>5884</v>
      </c>
      <c r="I1890" t="str">
        <f t="shared" si="9"/>
        <v>RUS|Flatfishes nei||Pac</v>
      </c>
    </row>
    <row r="1891" spans="1:9" x14ac:dyDescent="0.25">
      <c r="A1891" t="s">
        <v>5939</v>
      </c>
      <c r="B1891" t="s">
        <v>4507</v>
      </c>
      <c r="C1891" t="s">
        <v>5940</v>
      </c>
      <c r="D1891" t="s">
        <v>5944</v>
      </c>
      <c r="E1891" t="s">
        <v>1986</v>
      </c>
      <c r="F1891" t="s">
        <v>5945</v>
      </c>
      <c r="G1891" t="s">
        <v>5946</v>
      </c>
      <c r="H1891" t="s">
        <v>5947</v>
      </c>
      <c r="I1891" t="str">
        <f t="shared" si="9"/>
        <v>RUS|Gobies nei||Pac</v>
      </c>
    </row>
    <row r="1892" spans="1:9" x14ac:dyDescent="0.25">
      <c r="A1892" t="s">
        <v>5939</v>
      </c>
      <c r="B1892" t="s">
        <v>4507</v>
      </c>
      <c r="C1892" t="s">
        <v>5940</v>
      </c>
      <c r="D1892" t="s">
        <v>5378</v>
      </c>
      <c r="E1892" t="s">
        <v>1986</v>
      </c>
      <c r="F1892" t="s">
        <v>5948</v>
      </c>
      <c r="G1892" t="s">
        <v>5887</v>
      </c>
      <c r="H1892" t="s">
        <v>5888</v>
      </c>
      <c r="I1892" t="str">
        <f t="shared" si="9"/>
        <v>RUS|Okhotsk atka mackerel||Pac</v>
      </c>
    </row>
    <row r="1893" spans="1:9" x14ac:dyDescent="0.25">
      <c r="A1893" t="s">
        <v>5939</v>
      </c>
      <c r="B1893" t="s">
        <v>4507</v>
      </c>
      <c r="C1893" t="s">
        <v>5940</v>
      </c>
      <c r="D1893" t="s">
        <v>413</v>
      </c>
      <c r="E1893" t="s">
        <v>1986</v>
      </c>
      <c r="F1893" t="s">
        <v>5949</v>
      </c>
      <c r="G1893" t="s">
        <v>5859</v>
      </c>
      <c r="H1893" t="s">
        <v>5860</v>
      </c>
      <c r="I1893" t="str">
        <f t="shared" si="9"/>
        <v>RUS|Pacific cod||Pac</v>
      </c>
    </row>
    <row r="1894" spans="1:9" x14ac:dyDescent="0.25">
      <c r="A1894" t="s">
        <v>5939</v>
      </c>
      <c r="B1894" t="s">
        <v>4507</v>
      </c>
      <c r="C1894" t="s">
        <v>5940</v>
      </c>
      <c r="D1894" t="s">
        <v>421</v>
      </c>
      <c r="E1894" t="s">
        <v>1986</v>
      </c>
      <c r="F1894" t="s">
        <v>5950</v>
      </c>
      <c r="G1894" t="s">
        <v>5862</v>
      </c>
      <c r="H1894" t="s">
        <v>5863</v>
      </c>
      <c r="I1894" t="str">
        <f t="shared" si="9"/>
        <v>RUS|Pacific herring||Pac</v>
      </c>
    </row>
    <row r="1895" spans="1:9" x14ac:dyDescent="0.25">
      <c r="A1895" t="s">
        <v>5939</v>
      </c>
      <c r="B1895" t="s">
        <v>4507</v>
      </c>
      <c r="C1895" t="s">
        <v>5940</v>
      </c>
      <c r="D1895" t="s">
        <v>2354</v>
      </c>
      <c r="E1895" t="s">
        <v>1986</v>
      </c>
      <c r="F1895" t="s">
        <v>5951</v>
      </c>
      <c r="G1895" t="s">
        <v>3117</v>
      </c>
      <c r="H1895" t="s">
        <v>3118</v>
      </c>
      <c r="I1895" t="str">
        <f t="shared" si="9"/>
        <v>RUS|Pink(=Humpback) salmon||Pac</v>
      </c>
    </row>
    <row r="1896" spans="1:9" x14ac:dyDescent="0.25">
      <c r="A1896" t="s">
        <v>5939</v>
      </c>
      <c r="B1896" t="s">
        <v>4507</v>
      </c>
      <c r="C1896" t="s">
        <v>5940</v>
      </c>
      <c r="D1896" t="s">
        <v>5868</v>
      </c>
      <c r="E1896" t="s">
        <v>1986</v>
      </c>
      <c r="F1896" t="s">
        <v>5952</v>
      </c>
      <c r="G1896" t="s">
        <v>5870</v>
      </c>
      <c r="H1896" t="s">
        <v>5871</v>
      </c>
      <c r="I1896" t="str">
        <f t="shared" si="9"/>
        <v>RUS|Schoolmaster gonate squid||Pac</v>
      </c>
    </row>
    <row r="1897" spans="1:9" x14ac:dyDescent="0.25">
      <c r="A1897" t="s">
        <v>5939</v>
      </c>
      <c r="B1897" t="s">
        <v>4507</v>
      </c>
      <c r="C1897" t="s">
        <v>5940</v>
      </c>
      <c r="D1897" t="s">
        <v>3735</v>
      </c>
      <c r="E1897" t="s">
        <v>1986</v>
      </c>
      <c r="F1897" t="s">
        <v>5953</v>
      </c>
      <c r="G1897" t="s">
        <v>5873</v>
      </c>
      <c r="H1897" t="s">
        <v>5874</v>
      </c>
      <c r="I1897" t="str">
        <f t="shared" si="9"/>
        <v>RUS|Tanner crabs nei||Pac</v>
      </c>
    </row>
    <row r="1898" spans="1:9" x14ac:dyDescent="0.25">
      <c r="A1898" t="s">
        <v>5954</v>
      </c>
      <c r="B1898" t="s">
        <v>4507</v>
      </c>
      <c r="C1898" t="s">
        <v>5955</v>
      </c>
      <c r="D1898" t="s">
        <v>913</v>
      </c>
      <c r="E1898" t="s">
        <v>1986</v>
      </c>
      <c r="F1898" t="s">
        <v>5956</v>
      </c>
      <c r="G1898" t="s">
        <v>5854</v>
      </c>
      <c r="H1898" t="s">
        <v>2153</v>
      </c>
      <c r="I1898" t="str">
        <f t="shared" si="9"/>
        <v>RUS|Alaska pollock(=Walleye poll.)||Pac</v>
      </c>
    </row>
    <row r="1899" spans="1:9" x14ac:dyDescent="0.25">
      <c r="A1899" t="s">
        <v>5954</v>
      </c>
      <c r="B1899" t="s">
        <v>4507</v>
      </c>
      <c r="C1899" t="s">
        <v>5955</v>
      </c>
      <c r="D1899" t="s">
        <v>5957</v>
      </c>
      <c r="E1899" t="s">
        <v>1986</v>
      </c>
      <c r="F1899" t="s">
        <v>5958</v>
      </c>
      <c r="G1899" t="s">
        <v>5959</v>
      </c>
      <c r="H1899" t="s">
        <v>5960</v>
      </c>
      <c r="I1899" t="str">
        <f t="shared" si="9"/>
        <v>RUS|Blue king crab||Pac</v>
      </c>
    </row>
    <row r="1900" spans="1:9" x14ac:dyDescent="0.25">
      <c r="A1900" t="s">
        <v>5954</v>
      </c>
      <c r="B1900" t="s">
        <v>4507</v>
      </c>
      <c r="C1900" t="s">
        <v>5955</v>
      </c>
      <c r="D1900" t="s">
        <v>5961</v>
      </c>
      <c r="E1900" t="s">
        <v>1986</v>
      </c>
      <c r="F1900" t="s">
        <v>5962</v>
      </c>
      <c r="G1900" t="s">
        <v>5963</v>
      </c>
      <c r="H1900" t="s">
        <v>5964</v>
      </c>
      <c r="I1900" t="str">
        <f t="shared" si="9"/>
        <v>RUS|Brown king crab||Pac</v>
      </c>
    </row>
    <row r="1901" spans="1:9" x14ac:dyDescent="0.25">
      <c r="A1901" t="s">
        <v>5954</v>
      </c>
      <c r="B1901" t="s">
        <v>4507</v>
      </c>
      <c r="C1901" t="s">
        <v>5955</v>
      </c>
      <c r="D1901" t="s">
        <v>2787</v>
      </c>
      <c r="E1901" t="s">
        <v>1986</v>
      </c>
      <c r="F1901" t="s">
        <v>5965</v>
      </c>
      <c r="G1901" t="s">
        <v>5883</v>
      </c>
      <c r="H1901" t="s">
        <v>5884</v>
      </c>
      <c r="I1901" t="str">
        <f t="shared" si="9"/>
        <v>RUS|Flatfishes nei||Pac</v>
      </c>
    </row>
    <row r="1902" spans="1:9" x14ac:dyDescent="0.25">
      <c r="A1902" t="s">
        <v>5954</v>
      </c>
      <c r="B1902" t="s">
        <v>4507</v>
      </c>
      <c r="C1902" t="s">
        <v>5955</v>
      </c>
      <c r="D1902" t="s">
        <v>413</v>
      </c>
      <c r="E1902" t="s">
        <v>1986</v>
      </c>
      <c r="F1902" t="s">
        <v>5966</v>
      </c>
      <c r="G1902" t="s">
        <v>5859</v>
      </c>
      <c r="H1902" t="s">
        <v>5860</v>
      </c>
      <c r="I1902" t="str">
        <f t="shared" si="9"/>
        <v>RUS|Pacific cod||Pac</v>
      </c>
    </row>
    <row r="1903" spans="1:9" x14ac:dyDescent="0.25">
      <c r="A1903" t="s">
        <v>5954</v>
      </c>
      <c r="B1903" t="s">
        <v>4507</v>
      </c>
      <c r="C1903" t="s">
        <v>5955</v>
      </c>
      <c r="D1903" t="s">
        <v>421</v>
      </c>
      <c r="E1903" t="s">
        <v>1986</v>
      </c>
      <c r="F1903" t="s">
        <v>5967</v>
      </c>
      <c r="G1903" t="s">
        <v>5862</v>
      </c>
      <c r="H1903" t="s">
        <v>5863</v>
      </c>
      <c r="I1903" t="str">
        <f t="shared" si="9"/>
        <v>RUS|Pacific herring||Pac</v>
      </c>
    </row>
    <row r="1904" spans="1:9" x14ac:dyDescent="0.25">
      <c r="A1904" t="s">
        <v>5954</v>
      </c>
      <c r="B1904" t="s">
        <v>4507</v>
      </c>
      <c r="C1904" t="s">
        <v>5955</v>
      </c>
      <c r="D1904" t="s">
        <v>434</v>
      </c>
      <c r="E1904" t="s">
        <v>1986</v>
      </c>
      <c r="F1904" t="s">
        <v>5968</v>
      </c>
      <c r="G1904" t="s">
        <v>5969</v>
      </c>
      <c r="H1904" t="s">
        <v>5970</v>
      </c>
      <c r="I1904" t="str">
        <f t="shared" si="9"/>
        <v>RUS|Pacific ocean perch||Pac</v>
      </c>
    </row>
    <row r="1905" spans="1:9" x14ac:dyDescent="0.25">
      <c r="A1905" t="s">
        <v>5954</v>
      </c>
      <c r="B1905" t="s">
        <v>4507</v>
      </c>
      <c r="C1905" t="s">
        <v>5955</v>
      </c>
      <c r="D1905" t="s">
        <v>1006</v>
      </c>
      <c r="E1905" t="s">
        <v>1986</v>
      </c>
      <c r="F1905" t="s">
        <v>5971</v>
      </c>
      <c r="G1905" t="s">
        <v>5865</v>
      </c>
      <c r="H1905" t="s">
        <v>5866</v>
      </c>
      <c r="I1905" t="str">
        <f t="shared" si="9"/>
        <v>RUS|Pacific saury||Pac</v>
      </c>
    </row>
    <row r="1906" spans="1:9" x14ac:dyDescent="0.25">
      <c r="A1906" t="s">
        <v>5954</v>
      </c>
      <c r="B1906" t="s">
        <v>4507</v>
      </c>
      <c r="C1906" t="s">
        <v>5955</v>
      </c>
      <c r="D1906" t="s">
        <v>2354</v>
      </c>
      <c r="E1906" t="s">
        <v>1986</v>
      </c>
      <c r="F1906" t="s">
        <v>5972</v>
      </c>
      <c r="G1906" t="s">
        <v>3117</v>
      </c>
      <c r="H1906" t="s">
        <v>3118</v>
      </c>
      <c r="I1906" t="str">
        <f t="shared" si="9"/>
        <v>RUS|Pink(=Humpback) salmon||Pac</v>
      </c>
    </row>
    <row r="1907" spans="1:9" x14ac:dyDescent="0.25">
      <c r="A1907" t="s">
        <v>5954</v>
      </c>
      <c r="B1907" t="s">
        <v>4507</v>
      </c>
      <c r="C1907" t="s">
        <v>5955</v>
      </c>
      <c r="D1907" t="s">
        <v>3123</v>
      </c>
      <c r="E1907" t="s">
        <v>1986</v>
      </c>
      <c r="F1907" t="s">
        <v>5973</v>
      </c>
      <c r="G1907" t="s">
        <v>3125</v>
      </c>
      <c r="H1907" t="s">
        <v>3126</v>
      </c>
      <c r="I1907" t="str">
        <f t="shared" si="9"/>
        <v>RUS|Sockeye(=Red) salmon||Pac</v>
      </c>
    </row>
    <row r="1908" spans="1:9" x14ac:dyDescent="0.25">
      <c r="A1908" t="s">
        <v>5974</v>
      </c>
      <c r="B1908" t="s">
        <v>4507</v>
      </c>
      <c r="C1908" t="s">
        <v>5975</v>
      </c>
      <c r="D1908" t="s">
        <v>2701</v>
      </c>
      <c r="E1908" t="s">
        <v>1986</v>
      </c>
      <c r="F1908" t="s">
        <v>5976</v>
      </c>
      <c r="G1908" t="s">
        <v>2703</v>
      </c>
      <c r="H1908" t="s">
        <v>2704</v>
      </c>
      <c r="I1908" t="s">
        <v>2704</v>
      </c>
    </row>
    <row r="1909" spans="1:9" x14ac:dyDescent="0.25">
      <c r="A1909" t="s">
        <v>5974</v>
      </c>
      <c r="B1909" t="s">
        <v>4507</v>
      </c>
      <c r="C1909" t="s">
        <v>5975</v>
      </c>
      <c r="D1909" t="s">
        <v>1759</v>
      </c>
      <c r="E1909" t="s">
        <v>1986</v>
      </c>
      <c r="F1909" t="s">
        <v>5977</v>
      </c>
      <c r="G1909" t="s">
        <v>2714</v>
      </c>
      <c r="H1909" t="s">
        <v>2265</v>
      </c>
      <c r="I1909" t="s">
        <v>2265</v>
      </c>
    </row>
    <row r="1910" spans="1:9" x14ac:dyDescent="0.25">
      <c r="A1910" t="s">
        <v>5974</v>
      </c>
      <c r="B1910" t="s">
        <v>4507</v>
      </c>
      <c r="C1910" t="s">
        <v>5975</v>
      </c>
      <c r="D1910" t="s">
        <v>1764</v>
      </c>
      <c r="E1910" t="s">
        <v>1986</v>
      </c>
      <c r="F1910" t="s">
        <v>5978</v>
      </c>
      <c r="G1910" t="s">
        <v>2722</v>
      </c>
      <c r="H1910" t="s">
        <v>2266</v>
      </c>
      <c r="I1910" t="s">
        <v>2266</v>
      </c>
    </row>
    <row r="1911" spans="1:9" x14ac:dyDescent="0.25">
      <c r="A1911" t="s">
        <v>5974</v>
      </c>
      <c r="B1911" t="s">
        <v>4507</v>
      </c>
      <c r="C1911" t="s">
        <v>5975</v>
      </c>
      <c r="D1911" t="s">
        <v>1799</v>
      </c>
      <c r="E1911" t="s">
        <v>1986</v>
      </c>
      <c r="F1911" t="s">
        <v>5979</v>
      </c>
      <c r="G1911" t="s">
        <v>2700</v>
      </c>
      <c r="H1911" t="s">
        <v>2273</v>
      </c>
      <c r="I1911" t="s">
        <v>2273</v>
      </c>
    </row>
    <row r="1912" spans="1:9" x14ac:dyDescent="0.25">
      <c r="A1912" t="s">
        <v>5974</v>
      </c>
      <c r="B1912" t="s">
        <v>4507</v>
      </c>
      <c r="C1912" t="s">
        <v>5975</v>
      </c>
      <c r="D1912" t="s">
        <v>2705</v>
      </c>
      <c r="E1912" t="s">
        <v>1986</v>
      </c>
      <c r="F1912" t="s">
        <v>5980</v>
      </c>
      <c r="G1912" t="s">
        <v>2707</v>
      </c>
      <c r="H1912" t="s">
        <v>2708</v>
      </c>
      <c r="I1912" t="s">
        <v>2708</v>
      </c>
    </row>
    <row r="1913" spans="1:9" x14ac:dyDescent="0.25">
      <c r="A1913" t="s">
        <v>5974</v>
      </c>
      <c r="B1913" t="s">
        <v>4507</v>
      </c>
      <c r="C1913" t="s">
        <v>5975</v>
      </c>
      <c r="D1913" t="s">
        <v>1803</v>
      </c>
      <c r="E1913" t="s">
        <v>1986</v>
      </c>
      <c r="F1913" t="s">
        <v>5981</v>
      </c>
      <c r="G1913" t="s">
        <v>5982</v>
      </c>
      <c r="H1913" t="s">
        <v>2274</v>
      </c>
      <c r="I1913" t="s">
        <v>2274</v>
      </c>
    </row>
    <row r="1914" spans="1:9" x14ac:dyDescent="0.25">
      <c r="A1914" t="s">
        <v>5974</v>
      </c>
      <c r="B1914" t="s">
        <v>4507</v>
      </c>
      <c r="C1914" t="s">
        <v>5975</v>
      </c>
      <c r="D1914" t="s">
        <v>2709</v>
      </c>
      <c r="E1914" t="s">
        <v>1986</v>
      </c>
      <c r="F1914" t="s">
        <v>5983</v>
      </c>
      <c r="G1914" t="s">
        <v>2711</v>
      </c>
      <c r="H1914" t="s">
        <v>2712</v>
      </c>
      <c r="I1914" t="s">
        <v>2712</v>
      </c>
    </row>
    <row r="1915" spans="1:9" x14ac:dyDescent="0.25">
      <c r="A1915" t="s">
        <v>5984</v>
      </c>
      <c r="B1915" t="s">
        <v>4507</v>
      </c>
      <c r="C1915" t="s">
        <v>5985</v>
      </c>
      <c r="D1915" t="s">
        <v>5986</v>
      </c>
      <c r="E1915" t="s">
        <v>1986</v>
      </c>
      <c r="F1915" t="s">
        <v>5987</v>
      </c>
      <c r="G1915" t="s">
        <v>5988</v>
      </c>
      <c r="H1915" t="s">
        <v>5989</v>
      </c>
      <c r="I1915" t="s">
        <v>5989</v>
      </c>
    </row>
    <row r="1916" spans="1:9" x14ac:dyDescent="0.25">
      <c r="A1916" t="s">
        <v>5984</v>
      </c>
      <c r="B1916" t="s">
        <v>4507</v>
      </c>
      <c r="C1916" t="s">
        <v>5985</v>
      </c>
      <c r="D1916" t="s">
        <v>2701</v>
      </c>
      <c r="E1916" t="s">
        <v>1986</v>
      </c>
      <c r="F1916" t="s">
        <v>5990</v>
      </c>
      <c r="G1916" t="s">
        <v>2703</v>
      </c>
      <c r="H1916" t="s">
        <v>2704</v>
      </c>
      <c r="I1916" t="s">
        <v>2704</v>
      </c>
    </row>
    <row r="1917" spans="1:9" x14ac:dyDescent="0.25">
      <c r="A1917" t="s">
        <v>5984</v>
      </c>
      <c r="B1917" t="s">
        <v>4507</v>
      </c>
      <c r="C1917" t="s">
        <v>5985</v>
      </c>
      <c r="D1917" t="s">
        <v>1754</v>
      </c>
      <c r="E1917" t="s">
        <v>1986</v>
      </c>
      <c r="F1917" t="s">
        <v>5991</v>
      </c>
      <c r="G1917" t="s">
        <v>2716</v>
      </c>
      <c r="H1917" t="s">
        <v>2263</v>
      </c>
      <c r="I1917" t="s">
        <v>2263</v>
      </c>
    </row>
    <row r="1918" spans="1:9" x14ac:dyDescent="0.25">
      <c r="A1918" t="s">
        <v>5984</v>
      </c>
      <c r="B1918" t="s">
        <v>4507</v>
      </c>
      <c r="C1918" t="s">
        <v>5985</v>
      </c>
      <c r="D1918" t="s">
        <v>1759</v>
      </c>
      <c r="E1918" t="s">
        <v>1986</v>
      </c>
      <c r="F1918" t="s">
        <v>5992</v>
      </c>
      <c r="G1918" t="s">
        <v>2714</v>
      </c>
      <c r="H1918" t="s">
        <v>2265</v>
      </c>
      <c r="I1918" t="s">
        <v>2265</v>
      </c>
    </row>
    <row r="1919" spans="1:9" x14ac:dyDescent="0.25">
      <c r="A1919" t="s">
        <v>5984</v>
      </c>
      <c r="B1919" t="s">
        <v>4507</v>
      </c>
      <c r="C1919" t="s">
        <v>5985</v>
      </c>
      <c r="D1919" t="s">
        <v>1764</v>
      </c>
      <c r="E1919" t="s">
        <v>1986</v>
      </c>
      <c r="F1919" t="s">
        <v>5993</v>
      </c>
      <c r="G1919" t="s">
        <v>2722</v>
      </c>
      <c r="H1919" t="s">
        <v>2266</v>
      </c>
      <c r="I1919" t="s">
        <v>2266</v>
      </c>
    </row>
    <row r="1920" spans="1:9" x14ac:dyDescent="0.25">
      <c r="A1920" t="s">
        <v>5984</v>
      </c>
      <c r="B1920" t="s">
        <v>4507</v>
      </c>
      <c r="C1920" t="s">
        <v>5985</v>
      </c>
      <c r="D1920" t="s">
        <v>2717</v>
      </c>
      <c r="E1920" t="s">
        <v>1986</v>
      </c>
      <c r="F1920" t="s">
        <v>5994</v>
      </c>
      <c r="G1920" t="s">
        <v>2719</v>
      </c>
      <c r="H1920" t="s">
        <v>2720</v>
      </c>
      <c r="I1920" t="s">
        <v>2720</v>
      </c>
    </row>
    <row r="1921" spans="1:9" x14ac:dyDescent="0.25">
      <c r="A1921" t="s">
        <v>5984</v>
      </c>
      <c r="B1921" t="s">
        <v>4507</v>
      </c>
      <c r="C1921" t="s">
        <v>5985</v>
      </c>
      <c r="D1921" t="s">
        <v>5995</v>
      </c>
      <c r="E1921" t="s">
        <v>1986</v>
      </c>
      <c r="F1921" t="s">
        <v>5996</v>
      </c>
      <c r="G1921" t="s">
        <v>5997</v>
      </c>
      <c r="H1921" t="s">
        <v>5998</v>
      </c>
      <c r="I1921" t="s">
        <v>5998</v>
      </c>
    </row>
    <row r="1922" spans="1:9" x14ac:dyDescent="0.25">
      <c r="A1922" t="s">
        <v>5984</v>
      </c>
      <c r="B1922" t="s">
        <v>4507</v>
      </c>
      <c r="C1922" t="s">
        <v>5985</v>
      </c>
      <c r="D1922" t="s">
        <v>1799</v>
      </c>
      <c r="E1922" t="s">
        <v>1986</v>
      </c>
      <c r="F1922" t="s">
        <v>5999</v>
      </c>
      <c r="G1922" t="s">
        <v>2700</v>
      </c>
      <c r="H1922" t="s">
        <v>2273</v>
      </c>
      <c r="I1922" t="s">
        <v>2273</v>
      </c>
    </row>
    <row r="1923" spans="1:9" x14ac:dyDescent="0.25">
      <c r="A1923" t="s">
        <v>5984</v>
      </c>
      <c r="B1923" t="s">
        <v>4507</v>
      </c>
      <c r="C1923" t="s">
        <v>5985</v>
      </c>
      <c r="D1923" t="s">
        <v>2705</v>
      </c>
      <c r="E1923" t="s">
        <v>1986</v>
      </c>
      <c r="F1923" t="s">
        <v>6000</v>
      </c>
      <c r="G1923" t="s">
        <v>2707</v>
      </c>
      <c r="H1923" t="s">
        <v>2708</v>
      </c>
      <c r="I1923" t="s">
        <v>2708</v>
      </c>
    </row>
    <row r="1924" spans="1:9" x14ac:dyDescent="0.25">
      <c r="A1924" t="s">
        <v>5984</v>
      </c>
      <c r="B1924" t="s">
        <v>4507</v>
      </c>
      <c r="C1924" t="s">
        <v>5985</v>
      </c>
      <c r="D1924" t="s">
        <v>2709</v>
      </c>
      <c r="E1924" t="s">
        <v>1986</v>
      </c>
      <c r="F1924" t="s">
        <v>6001</v>
      </c>
      <c r="G1924" t="s">
        <v>2711</v>
      </c>
      <c r="H1924" t="s">
        <v>2712</v>
      </c>
      <c r="I1924" t="s">
        <v>2712</v>
      </c>
    </row>
    <row r="1925" spans="1:9" x14ac:dyDescent="0.25">
      <c r="A1925" t="s">
        <v>6002</v>
      </c>
      <c r="B1925" t="s">
        <v>4507</v>
      </c>
      <c r="C1925" t="s">
        <v>6003</v>
      </c>
      <c r="D1925" t="s">
        <v>2701</v>
      </c>
      <c r="E1925" t="s">
        <v>1986</v>
      </c>
      <c r="F1925" t="s">
        <v>6004</v>
      </c>
      <c r="G1925" t="s">
        <v>2703</v>
      </c>
      <c r="H1925" t="s">
        <v>2704</v>
      </c>
      <c r="I1925" t="s">
        <v>2704</v>
      </c>
    </row>
    <row r="1926" spans="1:9" x14ac:dyDescent="0.25">
      <c r="A1926" t="s">
        <v>6002</v>
      </c>
      <c r="B1926" t="s">
        <v>4507</v>
      </c>
      <c r="C1926" t="s">
        <v>6003</v>
      </c>
      <c r="D1926" t="s">
        <v>1764</v>
      </c>
      <c r="E1926" t="s">
        <v>1986</v>
      </c>
      <c r="F1926" t="s">
        <v>6005</v>
      </c>
      <c r="G1926" t="s">
        <v>2722</v>
      </c>
      <c r="H1926" t="s">
        <v>2266</v>
      </c>
      <c r="I1926" t="s">
        <v>2266</v>
      </c>
    </row>
    <row r="1927" spans="1:9" x14ac:dyDescent="0.25">
      <c r="A1927" t="s">
        <v>6002</v>
      </c>
      <c r="B1927" t="s">
        <v>4507</v>
      </c>
      <c r="C1927" t="s">
        <v>6003</v>
      </c>
      <c r="D1927" t="s">
        <v>2717</v>
      </c>
      <c r="E1927" t="s">
        <v>1986</v>
      </c>
      <c r="F1927" t="s">
        <v>6006</v>
      </c>
      <c r="G1927" t="s">
        <v>2719</v>
      </c>
      <c r="H1927" t="s">
        <v>2720</v>
      </c>
      <c r="I1927" t="s">
        <v>2720</v>
      </c>
    </row>
    <row r="1928" spans="1:9" x14ac:dyDescent="0.25">
      <c r="A1928" t="s">
        <v>6002</v>
      </c>
      <c r="B1928" t="s">
        <v>4507</v>
      </c>
      <c r="C1928" t="s">
        <v>6003</v>
      </c>
      <c r="D1928" t="s">
        <v>3339</v>
      </c>
      <c r="E1928" t="s">
        <v>1986</v>
      </c>
      <c r="F1928" t="s">
        <v>6007</v>
      </c>
      <c r="G1928" t="s">
        <v>3341</v>
      </c>
      <c r="H1928" t="s">
        <v>3342</v>
      </c>
      <c r="I1928" t="s">
        <v>3342</v>
      </c>
    </row>
    <row r="1929" spans="1:9" x14ac:dyDescent="0.25">
      <c r="A1929" t="s">
        <v>6002</v>
      </c>
      <c r="B1929" t="s">
        <v>4507</v>
      </c>
      <c r="C1929" t="s">
        <v>6003</v>
      </c>
      <c r="D1929" t="s">
        <v>2388</v>
      </c>
      <c r="E1929" t="s">
        <v>1986</v>
      </c>
      <c r="F1929" t="s">
        <v>6008</v>
      </c>
      <c r="G1929" t="s">
        <v>3332</v>
      </c>
      <c r="H1929" t="s">
        <v>3333</v>
      </c>
      <c r="I1929" t="s">
        <v>3333</v>
      </c>
    </row>
    <row r="1930" spans="1:9" x14ac:dyDescent="0.25">
      <c r="A1930" t="s">
        <v>6002</v>
      </c>
      <c r="B1930" t="s">
        <v>4507</v>
      </c>
      <c r="C1930" t="s">
        <v>6003</v>
      </c>
      <c r="D1930" t="s">
        <v>1799</v>
      </c>
      <c r="E1930" t="s">
        <v>1986</v>
      </c>
      <c r="F1930" t="s">
        <v>6009</v>
      </c>
      <c r="G1930" t="s">
        <v>2700</v>
      </c>
      <c r="H1930" t="s">
        <v>2273</v>
      </c>
      <c r="I1930" t="s">
        <v>2273</v>
      </c>
    </row>
    <row r="1931" spans="1:9" x14ac:dyDescent="0.25">
      <c r="A1931" t="s">
        <v>6002</v>
      </c>
      <c r="B1931" t="s">
        <v>4507</v>
      </c>
      <c r="C1931" t="s">
        <v>6003</v>
      </c>
      <c r="D1931" t="s">
        <v>2705</v>
      </c>
      <c r="E1931" t="s">
        <v>1986</v>
      </c>
      <c r="F1931" t="s">
        <v>6010</v>
      </c>
      <c r="G1931" t="s">
        <v>2707</v>
      </c>
      <c r="H1931" t="s">
        <v>2708</v>
      </c>
      <c r="I1931" t="s">
        <v>2708</v>
      </c>
    </row>
    <row r="1932" spans="1:9" x14ac:dyDescent="0.25">
      <c r="A1932" t="s">
        <v>6002</v>
      </c>
      <c r="B1932" t="s">
        <v>4507</v>
      </c>
      <c r="C1932" t="s">
        <v>6003</v>
      </c>
      <c r="D1932" t="s">
        <v>6011</v>
      </c>
      <c r="E1932" t="s">
        <v>1986</v>
      </c>
      <c r="F1932" t="s">
        <v>6012</v>
      </c>
      <c r="G1932" t="s">
        <v>6013</v>
      </c>
      <c r="H1932" t="s">
        <v>6014</v>
      </c>
      <c r="I1932" t="s">
        <v>6014</v>
      </c>
    </row>
    <row r="1933" spans="1:9" x14ac:dyDescent="0.25">
      <c r="A1933" t="s">
        <v>6002</v>
      </c>
      <c r="B1933" t="s">
        <v>4507</v>
      </c>
      <c r="C1933" t="s">
        <v>6003</v>
      </c>
      <c r="D1933" t="s">
        <v>1803</v>
      </c>
      <c r="E1933" t="s">
        <v>1986</v>
      </c>
      <c r="F1933" t="s">
        <v>6015</v>
      </c>
      <c r="G1933" t="s">
        <v>5982</v>
      </c>
      <c r="H1933" t="s">
        <v>2274</v>
      </c>
      <c r="I1933" t="s">
        <v>2274</v>
      </c>
    </row>
    <row r="1934" spans="1:9" x14ac:dyDescent="0.25">
      <c r="A1934" t="s">
        <v>6002</v>
      </c>
      <c r="B1934" t="s">
        <v>4507</v>
      </c>
      <c r="C1934" t="s">
        <v>6003</v>
      </c>
      <c r="D1934" t="s">
        <v>2709</v>
      </c>
      <c r="E1934" t="s">
        <v>1986</v>
      </c>
      <c r="F1934" t="s">
        <v>6016</v>
      </c>
      <c r="G1934" t="s">
        <v>2711</v>
      </c>
      <c r="H1934" t="s">
        <v>2712</v>
      </c>
      <c r="I1934" t="s">
        <v>2712</v>
      </c>
    </row>
    <row r="1935" spans="1:9" x14ac:dyDescent="0.25">
      <c r="A1935" t="s">
        <v>6017</v>
      </c>
      <c r="B1935" t="s">
        <v>4507</v>
      </c>
      <c r="C1935" t="s">
        <v>6018</v>
      </c>
      <c r="D1935" t="s">
        <v>2701</v>
      </c>
      <c r="E1935" t="s">
        <v>1986</v>
      </c>
      <c r="F1935" t="s">
        <v>6019</v>
      </c>
      <c r="G1935" t="s">
        <v>2703</v>
      </c>
      <c r="H1935" t="s">
        <v>2704</v>
      </c>
      <c r="I1935" t="s">
        <v>2704</v>
      </c>
    </row>
    <row r="1936" spans="1:9" x14ac:dyDescent="0.25">
      <c r="A1936" t="s">
        <v>6017</v>
      </c>
      <c r="B1936" t="s">
        <v>4507</v>
      </c>
      <c r="C1936" t="s">
        <v>6018</v>
      </c>
      <c r="D1936" t="s">
        <v>1759</v>
      </c>
      <c r="E1936" t="s">
        <v>1986</v>
      </c>
      <c r="F1936" t="s">
        <v>6020</v>
      </c>
      <c r="G1936" t="s">
        <v>2714</v>
      </c>
      <c r="H1936" t="s">
        <v>2265</v>
      </c>
      <c r="I1936" t="s">
        <v>2265</v>
      </c>
    </row>
    <row r="1937" spans="1:9" x14ac:dyDescent="0.25">
      <c r="A1937" t="s">
        <v>6017</v>
      </c>
      <c r="B1937" t="s">
        <v>4507</v>
      </c>
      <c r="C1937" t="s">
        <v>6018</v>
      </c>
      <c r="D1937" t="s">
        <v>1764</v>
      </c>
      <c r="E1937" t="s">
        <v>1986</v>
      </c>
      <c r="F1937" t="s">
        <v>6021</v>
      </c>
      <c r="G1937" t="s">
        <v>2722</v>
      </c>
      <c r="H1937" t="s">
        <v>2266</v>
      </c>
      <c r="I1937" t="s">
        <v>2266</v>
      </c>
    </row>
    <row r="1938" spans="1:9" x14ac:dyDescent="0.25">
      <c r="A1938" t="s">
        <v>6017</v>
      </c>
      <c r="B1938" t="s">
        <v>4507</v>
      </c>
      <c r="C1938" t="s">
        <v>6018</v>
      </c>
      <c r="D1938" t="s">
        <v>2717</v>
      </c>
      <c r="E1938" t="s">
        <v>1986</v>
      </c>
      <c r="F1938" t="s">
        <v>6022</v>
      </c>
      <c r="G1938" t="s">
        <v>2719</v>
      </c>
      <c r="H1938" t="s">
        <v>2720</v>
      </c>
      <c r="I1938" t="s">
        <v>2720</v>
      </c>
    </row>
    <row r="1939" spans="1:9" x14ac:dyDescent="0.25">
      <c r="A1939" t="s">
        <v>6017</v>
      </c>
      <c r="B1939" t="s">
        <v>4507</v>
      </c>
      <c r="C1939" t="s">
        <v>6018</v>
      </c>
      <c r="D1939" t="s">
        <v>2388</v>
      </c>
      <c r="E1939" t="s">
        <v>1986</v>
      </c>
      <c r="F1939" t="s">
        <v>6023</v>
      </c>
      <c r="G1939" t="s">
        <v>3332</v>
      </c>
      <c r="H1939" t="s">
        <v>3333</v>
      </c>
      <c r="I1939" t="s">
        <v>3333</v>
      </c>
    </row>
    <row r="1940" spans="1:9" x14ac:dyDescent="0.25">
      <c r="A1940" t="s">
        <v>6017</v>
      </c>
      <c r="B1940" t="s">
        <v>4507</v>
      </c>
      <c r="C1940" t="s">
        <v>6018</v>
      </c>
      <c r="D1940" t="s">
        <v>1799</v>
      </c>
      <c r="E1940" t="s">
        <v>1986</v>
      </c>
      <c r="F1940" t="s">
        <v>6024</v>
      </c>
      <c r="G1940" t="s">
        <v>2700</v>
      </c>
      <c r="H1940" t="s">
        <v>2273</v>
      </c>
      <c r="I1940" t="s">
        <v>2273</v>
      </c>
    </row>
    <row r="1941" spans="1:9" x14ac:dyDescent="0.25">
      <c r="A1941" t="s">
        <v>6017</v>
      </c>
      <c r="B1941" t="s">
        <v>4507</v>
      </c>
      <c r="C1941" t="s">
        <v>6018</v>
      </c>
      <c r="D1941" t="s">
        <v>2705</v>
      </c>
      <c r="E1941" t="s">
        <v>1986</v>
      </c>
      <c r="F1941" t="s">
        <v>6025</v>
      </c>
      <c r="G1941" t="s">
        <v>2707</v>
      </c>
      <c r="H1941" t="s">
        <v>2708</v>
      </c>
      <c r="I1941" t="s">
        <v>2708</v>
      </c>
    </row>
    <row r="1942" spans="1:9" x14ac:dyDescent="0.25">
      <c r="A1942" t="s">
        <v>6017</v>
      </c>
      <c r="B1942" t="s">
        <v>4507</v>
      </c>
      <c r="C1942" t="s">
        <v>6018</v>
      </c>
      <c r="D1942" t="s">
        <v>6011</v>
      </c>
      <c r="E1942" t="s">
        <v>1986</v>
      </c>
      <c r="F1942" t="s">
        <v>6026</v>
      </c>
      <c r="G1942" t="s">
        <v>6013</v>
      </c>
      <c r="H1942" t="s">
        <v>6014</v>
      </c>
      <c r="I1942" t="s">
        <v>6014</v>
      </c>
    </row>
    <row r="1943" spans="1:9" x14ac:dyDescent="0.25">
      <c r="A1943" t="s">
        <v>6017</v>
      </c>
      <c r="B1943" t="s">
        <v>4507</v>
      </c>
      <c r="C1943" t="s">
        <v>6018</v>
      </c>
      <c r="D1943" t="s">
        <v>50</v>
      </c>
      <c r="E1943" t="s">
        <v>1986</v>
      </c>
      <c r="F1943" t="s">
        <v>6027</v>
      </c>
      <c r="G1943" t="s">
        <v>6028</v>
      </c>
      <c r="H1943" t="s">
        <v>6029</v>
      </c>
      <c r="I1943" t="s">
        <v>6029</v>
      </c>
    </row>
    <row r="1944" spans="1:9" x14ac:dyDescent="0.25">
      <c r="A1944" t="s">
        <v>6017</v>
      </c>
      <c r="B1944" t="s">
        <v>4507</v>
      </c>
      <c r="C1944" t="s">
        <v>6018</v>
      </c>
      <c r="D1944" t="s">
        <v>2709</v>
      </c>
      <c r="E1944" t="s">
        <v>1986</v>
      </c>
      <c r="F1944" t="s">
        <v>6030</v>
      </c>
      <c r="G1944" t="s">
        <v>2711</v>
      </c>
      <c r="H1944" t="s">
        <v>2712</v>
      </c>
      <c r="I1944" t="s">
        <v>2712</v>
      </c>
    </row>
    <row r="1945" spans="1:9" x14ac:dyDescent="0.25">
      <c r="A1945" t="s">
        <v>6031</v>
      </c>
      <c r="B1945" t="s">
        <v>4507</v>
      </c>
      <c r="C1945" t="s">
        <v>6032</v>
      </c>
      <c r="D1945" t="s">
        <v>3753</v>
      </c>
      <c r="E1945" t="s">
        <v>1986</v>
      </c>
      <c r="F1945" t="s">
        <v>6033</v>
      </c>
      <c r="G1945" t="s">
        <v>3755</v>
      </c>
      <c r="H1945" t="s">
        <v>3756</v>
      </c>
      <c r="I1945" t="s">
        <v>3756</v>
      </c>
    </row>
    <row r="1946" spans="1:9" x14ac:dyDescent="0.25">
      <c r="A1946" t="s">
        <v>6031</v>
      </c>
      <c r="B1946" t="s">
        <v>4507</v>
      </c>
      <c r="C1946" t="s">
        <v>6032</v>
      </c>
      <c r="D1946" t="s">
        <v>921</v>
      </c>
      <c r="E1946" t="s">
        <v>1986</v>
      </c>
      <c r="F1946" t="s">
        <v>6034</v>
      </c>
      <c r="G1946" t="s">
        <v>6035</v>
      </c>
      <c r="H1946" t="s">
        <v>6036</v>
      </c>
      <c r="I1946" t="s">
        <v>6036</v>
      </c>
    </row>
    <row r="1947" spans="1:9" x14ac:dyDescent="0.25">
      <c r="A1947" t="s">
        <v>6031</v>
      </c>
      <c r="B1947" t="s">
        <v>4507</v>
      </c>
      <c r="C1947" t="s">
        <v>6032</v>
      </c>
      <c r="D1947" t="s">
        <v>2449</v>
      </c>
      <c r="E1947" t="s">
        <v>1986</v>
      </c>
      <c r="F1947" t="s">
        <v>6037</v>
      </c>
      <c r="G1947" t="s">
        <v>3901</v>
      </c>
      <c r="H1947" t="s">
        <v>3902</v>
      </c>
      <c r="I1947" t="s">
        <v>3902</v>
      </c>
    </row>
    <row r="1948" spans="1:9" x14ac:dyDescent="0.25">
      <c r="A1948" t="s">
        <v>6031</v>
      </c>
      <c r="B1948" t="s">
        <v>4507</v>
      </c>
      <c r="C1948" t="s">
        <v>6032</v>
      </c>
      <c r="D1948" t="s">
        <v>949</v>
      </c>
      <c r="E1948" t="s">
        <v>1986</v>
      </c>
      <c r="F1948" t="s">
        <v>6038</v>
      </c>
      <c r="G1948" t="s">
        <v>3724</v>
      </c>
      <c r="H1948" t="s">
        <v>3725</v>
      </c>
      <c r="I1948" t="s">
        <v>3725</v>
      </c>
    </row>
    <row r="1949" spans="1:9" x14ac:dyDescent="0.25">
      <c r="A1949" t="s">
        <v>6031</v>
      </c>
      <c r="B1949" t="s">
        <v>4507</v>
      </c>
      <c r="C1949" t="s">
        <v>6032</v>
      </c>
      <c r="D1949" t="s">
        <v>959</v>
      </c>
      <c r="E1949" t="s">
        <v>1986</v>
      </c>
      <c r="F1949" t="s">
        <v>6039</v>
      </c>
      <c r="G1949" t="s">
        <v>3727</v>
      </c>
      <c r="H1949" t="s">
        <v>3728</v>
      </c>
      <c r="I1949" t="s">
        <v>3728</v>
      </c>
    </row>
    <row r="1950" spans="1:9" x14ac:dyDescent="0.25">
      <c r="A1950" t="s">
        <v>6031</v>
      </c>
      <c r="B1950" t="s">
        <v>4507</v>
      </c>
      <c r="C1950" t="s">
        <v>6032</v>
      </c>
      <c r="D1950" t="s">
        <v>2612</v>
      </c>
      <c r="E1950" t="s">
        <v>1986</v>
      </c>
      <c r="F1950" t="s">
        <v>6040</v>
      </c>
      <c r="G1950" t="s">
        <v>3733</v>
      </c>
      <c r="H1950" t="s">
        <v>3734</v>
      </c>
      <c r="I1950" t="s">
        <v>3734</v>
      </c>
    </row>
    <row r="1951" spans="1:9" x14ac:dyDescent="0.25">
      <c r="A1951" t="s">
        <v>6031</v>
      </c>
      <c r="B1951" t="s">
        <v>4507</v>
      </c>
      <c r="C1951" t="s">
        <v>6032</v>
      </c>
      <c r="D1951" t="s">
        <v>3219</v>
      </c>
      <c r="E1951" t="s">
        <v>1986</v>
      </c>
      <c r="F1951" t="s">
        <v>6041</v>
      </c>
      <c r="G1951" t="s">
        <v>3744</v>
      </c>
      <c r="H1951" t="s">
        <v>3745</v>
      </c>
      <c r="I1951" t="s">
        <v>3745</v>
      </c>
    </row>
    <row r="1952" spans="1:9" x14ac:dyDescent="0.25">
      <c r="A1952" t="s">
        <v>6031</v>
      </c>
      <c r="B1952" t="s">
        <v>4507</v>
      </c>
      <c r="C1952" t="s">
        <v>6032</v>
      </c>
      <c r="D1952" t="s">
        <v>997</v>
      </c>
      <c r="E1952" t="s">
        <v>1986</v>
      </c>
      <c r="F1952" t="s">
        <v>6042</v>
      </c>
      <c r="G1952" t="s">
        <v>3730</v>
      </c>
      <c r="H1952" t="s">
        <v>3731</v>
      </c>
      <c r="I1952" t="s">
        <v>3731</v>
      </c>
    </row>
    <row r="1953" spans="1:9" x14ac:dyDescent="0.25">
      <c r="A1953" t="s">
        <v>6031</v>
      </c>
      <c r="B1953" t="s">
        <v>4507</v>
      </c>
      <c r="C1953" t="s">
        <v>6032</v>
      </c>
      <c r="D1953" t="s">
        <v>1006</v>
      </c>
      <c r="E1953" t="s">
        <v>1986</v>
      </c>
      <c r="F1953" t="s">
        <v>6043</v>
      </c>
      <c r="G1953" t="s">
        <v>6044</v>
      </c>
      <c r="H1953" t="s">
        <v>6045</v>
      </c>
      <c r="I1953" t="s">
        <v>6045</v>
      </c>
    </row>
    <row r="1954" spans="1:9" x14ac:dyDescent="0.25">
      <c r="A1954" t="s">
        <v>6031</v>
      </c>
      <c r="B1954" t="s">
        <v>4507</v>
      </c>
      <c r="C1954" t="s">
        <v>6032</v>
      </c>
      <c r="D1954" t="s">
        <v>3735</v>
      </c>
      <c r="E1954" t="s">
        <v>1986</v>
      </c>
      <c r="F1954" t="s">
        <v>6046</v>
      </c>
      <c r="G1954" t="s">
        <v>3737</v>
      </c>
      <c r="H1954" t="s">
        <v>3738</v>
      </c>
      <c r="I1954" t="s">
        <v>3738</v>
      </c>
    </row>
    <row r="1955" spans="1:9" x14ac:dyDescent="0.25">
      <c r="A1955" t="s">
        <v>6047</v>
      </c>
      <c r="B1955" t="s">
        <v>4507</v>
      </c>
      <c r="C1955" t="s">
        <v>6048</v>
      </c>
      <c r="D1955" t="s">
        <v>2630</v>
      </c>
      <c r="E1955" t="s">
        <v>1986</v>
      </c>
      <c r="F1955" t="s">
        <v>6049</v>
      </c>
      <c r="G1955" t="s">
        <v>6050</v>
      </c>
      <c r="H1955" t="s">
        <v>6051</v>
      </c>
      <c r="I1955" t="s">
        <v>6051</v>
      </c>
    </row>
    <row r="1956" spans="1:9" x14ac:dyDescent="0.25">
      <c r="A1956" t="s">
        <v>6047</v>
      </c>
      <c r="B1956" t="s">
        <v>4507</v>
      </c>
      <c r="C1956" t="s">
        <v>6048</v>
      </c>
      <c r="D1956" t="s">
        <v>949</v>
      </c>
      <c r="E1956" t="s">
        <v>1986</v>
      </c>
      <c r="F1956" t="s">
        <v>6052</v>
      </c>
      <c r="G1956" t="s">
        <v>3724</v>
      </c>
      <c r="H1956" t="s">
        <v>3725</v>
      </c>
      <c r="I1956" t="s">
        <v>3725</v>
      </c>
    </row>
    <row r="1957" spans="1:9" x14ac:dyDescent="0.25">
      <c r="A1957" t="s">
        <v>6047</v>
      </c>
      <c r="B1957" t="s">
        <v>4507</v>
      </c>
      <c r="C1957" t="s">
        <v>6048</v>
      </c>
      <c r="D1957" t="s">
        <v>959</v>
      </c>
      <c r="E1957" t="s">
        <v>1986</v>
      </c>
      <c r="F1957" t="s">
        <v>6053</v>
      </c>
      <c r="G1957" t="s">
        <v>3727</v>
      </c>
      <c r="H1957" t="s">
        <v>3728</v>
      </c>
      <c r="I1957" t="s">
        <v>3728</v>
      </c>
    </row>
    <row r="1958" spans="1:9" x14ac:dyDescent="0.25">
      <c r="A1958" t="s">
        <v>6047</v>
      </c>
      <c r="B1958" t="s">
        <v>4507</v>
      </c>
      <c r="C1958" t="s">
        <v>6048</v>
      </c>
      <c r="D1958" t="s">
        <v>2612</v>
      </c>
      <c r="E1958" t="s">
        <v>1986</v>
      </c>
      <c r="F1958" t="s">
        <v>6054</v>
      </c>
      <c r="G1958" t="s">
        <v>3733</v>
      </c>
      <c r="H1958" t="s">
        <v>3734</v>
      </c>
      <c r="I1958" t="s">
        <v>3734</v>
      </c>
    </row>
    <row r="1959" spans="1:9" x14ac:dyDescent="0.25">
      <c r="A1959" t="s">
        <v>6047</v>
      </c>
      <c r="B1959" t="s">
        <v>4507</v>
      </c>
      <c r="C1959" t="s">
        <v>6048</v>
      </c>
      <c r="D1959" t="s">
        <v>6055</v>
      </c>
      <c r="E1959" t="s">
        <v>1986</v>
      </c>
      <c r="F1959" t="s">
        <v>6056</v>
      </c>
      <c r="G1959" t="s">
        <v>6057</v>
      </c>
      <c r="H1959" t="s">
        <v>6058</v>
      </c>
      <c r="I1959" t="s">
        <v>6058</v>
      </c>
    </row>
    <row r="1960" spans="1:9" x14ac:dyDescent="0.25">
      <c r="A1960" t="s">
        <v>6047</v>
      </c>
      <c r="B1960" t="s">
        <v>4507</v>
      </c>
      <c r="C1960" t="s">
        <v>6048</v>
      </c>
      <c r="D1960" t="s">
        <v>3219</v>
      </c>
      <c r="E1960" t="s">
        <v>1986</v>
      </c>
      <c r="F1960" t="s">
        <v>6059</v>
      </c>
      <c r="G1960" t="s">
        <v>3744</v>
      </c>
      <c r="H1960" t="s">
        <v>3745</v>
      </c>
      <c r="I1960" t="s">
        <v>3745</v>
      </c>
    </row>
    <row r="1961" spans="1:9" x14ac:dyDescent="0.25">
      <c r="A1961" t="s">
        <v>6047</v>
      </c>
      <c r="B1961" t="s">
        <v>4507</v>
      </c>
      <c r="C1961" t="s">
        <v>6048</v>
      </c>
      <c r="D1961" t="s">
        <v>997</v>
      </c>
      <c r="E1961" t="s">
        <v>1986</v>
      </c>
      <c r="F1961" t="s">
        <v>6060</v>
      </c>
      <c r="G1961" t="s">
        <v>3730</v>
      </c>
      <c r="H1961" t="s">
        <v>3731</v>
      </c>
      <c r="I1961" t="s">
        <v>3731</v>
      </c>
    </row>
    <row r="1962" spans="1:9" x14ac:dyDescent="0.25">
      <c r="A1962" t="s">
        <v>6047</v>
      </c>
      <c r="B1962" t="s">
        <v>4507</v>
      </c>
      <c r="C1962" t="s">
        <v>6048</v>
      </c>
      <c r="D1962" t="s">
        <v>1006</v>
      </c>
      <c r="E1962" t="s">
        <v>1986</v>
      </c>
      <c r="F1962" t="s">
        <v>6061</v>
      </c>
      <c r="G1962" t="s">
        <v>6044</v>
      </c>
      <c r="H1962" t="s">
        <v>6045</v>
      </c>
      <c r="I1962" t="s">
        <v>6045</v>
      </c>
    </row>
    <row r="1963" spans="1:9" x14ac:dyDescent="0.25">
      <c r="A1963" t="s">
        <v>6047</v>
      </c>
      <c r="B1963" t="s">
        <v>4507</v>
      </c>
      <c r="C1963" t="s">
        <v>6048</v>
      </c>
      <c r="D1963" t="s">
        <v>3735</v>
      </c>
      <c r="E1963" t="s">
        <v>1986</v>
      </c>
      <c r="F1963" t="s">
        <v>6062</v>
      </c>
      <c r="G1963" t="s">
        <v>3737</v>
      </c>
      <c r="H1963" t="s">
        <v>3738</v>
      </c>
      <c r="I1963" t="s">
        <v>3738</v>
      </c>
    </row>
    <row r="1964" spans="1:9" x14ac:dyDescent="0.25">
      <c r="A1964" t="s">
        <v>6047</v>
      </c>
      <c r="B1964" t="s">
        <v>4507</v>
      </c>
      <c r="C1964" t="s">
        <v>6048</v>
      </c>
      <c r="D1964" t="s">
        <v>5001</v>
      </c>
      <c r="E1964" t="s">
        <v>1986</v>
      </c>
      <c r="F1964" t="s">
        <v>6063</v>
      </c>
      <c r="G1964" t="s">
        <v>6064</v>
      </c>
      <c r="H1964" t="s">
        <v>6065</v>
      </c>
      <c r="I1964" t="s">
        <v>6065</v>
      </c>
    </row>
    <row r="1965" spans="1:9" x14ac:dyDescent="0.25">
      <c r="A1965" t="s">
        <v>6066</v>
      </c>
      <c r="B1965" t="s">
        <v>4507</v>
      </c>
      <c r="C1965" t="s">
        <v>6067</v>
      </c>
      <c r="D1965" t="s">
        <v>6068</v>
      </c>
      <c r="E1965" t="s">
        <v>1986</v>
      </c>
      <c r="F1965" t="s">
        <v>6069</v>
      </c>
      <c r="G1965" t="s">
        <v>6070</v>
      </c>
      <c r="H1965" t="s">
        <v>6071</v>
      </c>
      <c r="I1965" t="s">
        <v>6071</v>
      </c>
    </row>
    <row r="1966" spans="1:9" x14ac:dyDescent="0.25">
      <c r="A1966" t="s">
        <v>6066</v>
      </c>
      <c r="B1966" t="s">
        <v>4507</v>
      </c>
      <c r="C1966" t="s">
        <v>6067</v>
      </c>
      <c r="D1966" t="s">
        <v>2630</v>
      </c>
      <c r="E1966" t="s">
        <v>1986</v>
      </c>
      <c r="F1966" t="s">
        <v>6072</v>
      </c>
      <c r="G1966" t="s">
        <v>6050</v>
      </c>
      <c r="H1966" t="s">
        <v>6051</v>
      </c>
      <c r="I1966" t="s">
        <v>6051</v>
      </c>
    </row>
    <row r="1967" spans="1:9" x14ac:dyDescent="0.25">
      <c r="A1967" t="s">
        <v>6066</v>
      </c>
      <c r="B1967" t="s">
        <v>4507</v>
      </c>
      <c r="C1967" t="s">
        <v>6067</v>
      </c>
      <c r="D1967" t="s">
        <v>949</v>
      </c>
      <c r="E1967" t="s">
        <v>1986</v>
      </c>
      <c r="F1967" t="s">
        <v>6073</v>
      </c>
      <c r="G1967" t="s">
        <v>3724</v>
      </c>
      <c r="H1967" t="s">
        <v>3725</v>
      </c>
      <c r="I1967" t="s">
        <v>3725</v>
      </c>
    </row>
    <row r="1968" spans="1:9" x14ac:dyDescent="0.25">
      <c r="A1968" t="s">
        <v>6066</v>
      </c>
      <c r="B1968" t="s">
        <v>4507</v>
      </c>
      <c r="C1968" t="s">
        <v>6067</v>
      </c>
      <c r="D1968" t="s">
        <v>959</v>
      </c>
      <c r="E1968" t="s">
        <v>1986</v>
      </c>
      <c r="F1968" t="s">
        <v>6074</v>
      </c>
      <c r="G1968" t="s">
        <v>3727</v>
      </c>
      <c r="H1968" t="s">
        <v>3728</v>
      </c>
      <c r="I1968" t="s">
        <v>3728</v>
      </c>
    </row>
    <row r="1969" spans="1:9" x14ac:dyDescent="0.25">
      <c r="A1969" t="s">
        <v>6066</v>
      </c>
      <c r="B1969" t="s">
        <v>4507</v>
      </c>
      <c r="C1969" t="s">
        <v>6067</v>
      </c>
      <c r="D1969" t="s">
        <v>2612</v>
      </c>
      <c r="E1969" t="s">
        <v>1986</v>
      </c>
      <c r="F1969" t="s">
        <v>6075</v>
      </c>
      <c r="G1969" t="s">
        <v>3733</v>
      </c>
      <c r="H1969" t="s">
        <v>3734</v>
      </c>
      <c r="I1969" t="s">
        <v>3734</v>
      </c>
    </row>
    <row r="1970" spans="1:9" x14ac:dyDescent="0.25">
      <c r="A1970" t="s">
        <v>6066</v>
      </c>
      <c r="B1970" t="s">
        <v>4507</v>
      </c>
      <c r="C1970" t="s">
        <v>6067</v>
      </c>
      <c r="D1970" t="s">
        <v>2388</v>
      </c>
      <c r="E1970" t="s">
        <v>1986</v>
      </c>
      <c r="F1970" t="s">
        <v>6076</v>
      </c>
      <c r="G1970" t="s">
        <v>6077</v>
      </c>
      <c r="H1970" t="s">
        <v>6078</v>
      </c>
      <c r="I1970" t="s">
        <v>6078</v>
      </c>
    </row>
    <row r="1971" spans="1:9" x14ac:dyDescent="0.25">
      <c r="A1971" t="s">
        <v>6066</v>
      </c>
      <c r="B1971" t="s">
        <v>4507</v>
      </c>
      <c r="C1971" t="s">
        <v>6067</v>
      </c>
      <c r="D1971" t="s">
        <v>997</v>
      </c>
      <c r="E1971" t="s">
        <v>1986</v>
      </c>
      <c r="F1971" t="s">
        <v>6079</v>
      </c>
      <c r="G1971" t="s">
        <v>3730</v>
      </c>
      <c r="H1971" t="s">
        <v>3731</v>
      </c>
      <c r="I1971" t="s">
        <v>3731</v>
      </c>
    </row>
    <row r="1972" spans="1:9" x14ac:dyDescent="0.25">
      <c r="A1972" t="s">
        <v>6066</v>
      </c>
      <c r="B1972" t="s">
        <v>4507</v>
      </c>
      <c r="C1972" t="s">
        <v>6067</v>
      </c>
      <c r="D1972" t="s">
        <v>3735</v>
      </c>
      <c r="E1972" t="s">
        <v>1986</v>
      </c>
      <c r="F1972" t="s">
        <v>6080</v>
      </c>
      <c r="G1972" t="s">
        <v>3737</v>
      </c>
      <c r="H1972" t="s">
        <v>3738</v>
      </c>
      <c r="I1972" t="s">
        <v>3738</v>
      </c>
    </row>
    <row r="1973" spans="1:9" x14ac:dyDescent="0.25">
      <c r="A1973" t="s">
        <v>6066</v>
      </c>
      <c r="B1973" t="s">
        <v>4507</v>
      </c>
      <c r="C1973" t="s">
        <v>6067</v>
      </c>
      <c r="D1973" t="s">
        <v>3903</v>
      </c>
      <c r="E1973" t="s">
        <v>1986</v>
      </c>
      <c r="F1973" t="s">
        <v>6081</v>
      </c>
      <c r="G1973" t="s">
        <v>3905</v>
      </c>
      <c r="H1973" t="s">
        <v>3906</v>
      </c>
      <c r="I1973" t="s">
        <v>3906</v>
      </c>
    </row>
    <row r="1974" spans="1:9" x14ac:dyDescent="0.25">
      <c r="A1974" t="s">
        <v>6066</v>
      </c>
      <c r="B1974" t="s">
        <v>4507</v>
      </c>
      <c r="C1974" t="s">
        <v>6067</v>
      </c>
      <c r="D1974" t="s">
        <v>3746</v>
      </c>
      <c r="E1974" t="s">
        <v>1986</v>
      </c>
      <c r="F1974" t="s">
        <v>6082</v>
      </c>
      <c r="G1974" t="s">
        <v>3748</v>
      </c>
      <c r="H1974" t="s">
        <v>3749</v>
      </c>
      <c r="I1974" t="s">
        <v>3749</v>
      </c>
    </row>
    <row r="1975" spans="1:9" x14ac:dyDescent="0.25">
      <c r="A1975" t="s">
        <v>6083</v>
      </c>
      <c r="B1975" t="s">
        <v>4507</v>
      </c>
      <c r="C1975" t="s">
        <v>6084</v>
      </c>
      <c r="D1975" t="s">
        <v>6068</v>
      </c>
      <c r="E1975" t="s">
        <v>1986</v>
      </c>
      <c r="F1975" t="s">
        <v>6085</v>
      </c>
      <c r="G1975" t="s">
        <v>6070</v>
      </c>
      <c r="H1975" t="s">
        <v>6071</v>
      </c>
      <c r="I1975" t="s">
        <v>6071</v>
      </c>
    </row>
    <row r="1976" spans="1:9" x14ac:dyDescent="0.25">
      <c r="A1976" t="s">
        <v>6083</v>
      </c>
      <c r="B1976" t="s">
        <v>4507</v>
      </c>
      <c r="C1976" t="s">
        <v>6084</v>
      </c>
      <c r="D1976" t="s">
        <v>2630</v>
      </c>
      <c r="E1976" t="s">
        <v>1986</v>
      </c>
      <c r="F1976" t="s">
        <v>6086</v>
      </c>
      <c r="G1976" t="s">
        <v>6050</v>
      </c>
      <c r="H1976" t="s">
        <v>6051</v>
      </c>
      <c r="I1976" t="s">
        <v>6051</v>
      </c>
    </row>
    <row r="1977" spans="1:9" x14ac:dyDescent="0.25">
      <c r="A1977" t="s">
        <v>6083</v>
      </c>
      <c r="B1977" t="s">
        <v>4507</v>
      </c>
      <c r="C1977" t="s">
        <v>6084</v>
      </c>
      <c r="D1977" t="s">
        <v>949</v>
      </c>
      <c r="E1977" t="s">
        <v>1986</v>
      </c>
      <c r="F1977" t="s">
        <v>6087</v>
      </c>
      <c r="G1977" t="s">
        <v>3724</v>
      </c>
      <c r="H1977" t="s">
        <v>3725</v>
      </c>
      <c r="I1977" t="s">
        <v>3725</v>
      </c>
    </row>
    <row r="1978" spans="1:9" x14ac:dyDescent="0.25">
      <c r="A1978" t="s">
        <v>6083</v>
      </c>
      <c r="B1978" t="s">
        <v>4507</v>
      </c>
      <c r="C1978" t="s">
        <v>6084</v>
      </c>
      <c r="D1978" t="s">
        <v>959</v>
      </c>
      <c r="E1978" t="s">
        <v>1986</v>
      </c>
      <c r="F1978" t="s">
        <v>6088</v>
      </c>
      <c r="G1978" t="s">
        <v>3727</v>
      </c>
      <c r="H1978" t="s">
        <v>3728</v>
      </c>
      <c r="I1978" t="s">
        <v>3728</v>
      </c>
    </row>
    <row r="1979" spans="1:9" x14ac:dyDescent="0.25">
      <c r="A1979" t="s">
        <v>6083</v>
      </c>
      <c r="B1979" t="s">
        <v>4507</v>
      </c>
      <c r="C1979" t="s">
        <v>6084</v>
      </c>
      <c r="D1979" t="s">
        <v>2612</v>
      </c>
      <c r="E1979" t="s">
        <v>1986</v>
      </c>
      <c r="F1979" t="s">
        <v>6089</v>
      </c>
      <c r="G1979" t="s">
        <v>3733</v>
      </c>
      <c r="H1979" t="s">
        <v>3734</v>
      </c>
      <c r="I1979" t="s">
        <v>3734</v>
      </c>
    </row>
    <row r="1980" spans="1:9" x14ac:dyDescent="0.25">
      <c r="A1980" t="s">
        <v>6083</v>
      </c>
      <c r="B1980" t="s">
        <v>4507</v>
      </c>
      <c r="C1980" t="s">
        <v>6084</v>
      </c>
      <c r="D1980" t="s">
        <v>2388</v>
      </c>
      <c r="E1980" t="s">
        <v>1986</v>
      </c>
      <c r="F1980" t="s">
        <v>6090</v>
      </c>
      <c r="G1980" t="s">
        <v>6077</v>
      </c>
      <c r="H1980" t="s">
        <v>6078</v>
      </c>
      <c r="I1980" t="s">
        <v>6078</v>
      </c>
    </row>
    <row r="1981" spans="1:9" x14ac:dyDescent="0.25">
      <c r="A1981" t="s">
        <v>6083</v>
      </c>
      <c r="B1981" t="s">
        <v>4507</v>
      </c>
      <c r="C1981" t="s">
        <v>6084</v>
      </c>
      <c r="D1981" t="s">
        <v>997</v>
      </c>
      <c r="E1981" t="s">
        <v>1986</v>
      </c>
      <c r="F1981" t="s">
        <v>6091</v>
      </c>
      <c r="G1981" t="s">
        <v>3730</v>
      </c>
      <c r="H1981" t="s">
        <v>3731</v>
      </c>
      <c r="I1981" t="s">
        <v>3731</v>
      </c>
    </row>
    <row r="1982" spans="1:9" x14ac:dyDescent="0.25">
      <c r="A1982" t="s">
        <v>6083</v>
      </c>
      <c r="B1982" t="s">
        <v>4507</v>
      </c>
      <c r="C1982" t="s">
        <v>6084</v>
      </c>
      <c r="D1982" t="s">
        <v>3735</v>
      </c>
      <c r="E1982" t="s">
        <v>1986</v>
      </c>
      <c r="F1982" t="s">
        <v>6092</v>
      </c>
      <c r="G1982" t="s">
        <v>3737</v>
      </c>
      <c r="H1982" t="s">
        <v>3738</v>
      </c>
      <c r="I1982" t="s">
        <v>3738</v>
      </c>
    </row>
    <row r="1983" spans="1:9" x14ac:dyDescent="0.25">
      <c r="A1983" t="s">
        <v>6083</v>
      </c>
      <c r="B1983" t="s">
        <v>4507</v>
      </c>
      <c r="C1983" t="s">
        <v>6084</v>
      </c>
      <c r="D1983" t="s">
        <v>3903</v>
      </c>
      <c r="E1983" t="s">
        <v>1986</v>
      </c>
      <c r="F1983" t="s">
        <v>6093</v>
      </c>
      <c r="G1983" t="s">
        <v>3905</v>
      </c>
      <c r="H1983" t="s">
        <v>3906</v>
      </c>
      <c r="I1983" t="s">
        <v>3906</v>
      </c>
    </row>
    <row r="1984" spans="1:9" x14ac:dyDescent="0.25">
      <c r="A1984" t="s">
        <v>6083</v>
      </c>
      <c r="B1984" t="s">
        <v>4507</v>
      </c>
      <c r="C1984" t="s">
        <v>6084</v>
      </c>
      <c r="D1984" t="s">
        <v>3746</v>
      </c>
      <c r="E1984" t="s">
        <v>1986</v>
      </c>
      <c r="F1984" t="s">
        <v>6094</v>
      </c>
      <c r="G1984" t="s">
        <v>3748</v>
      </c>
      <c r="H1984" t="s">
        <v>3749</v>
      </c>
      <c r="I1984" t="s">
        <v>3749</v>
      </c>
    </row>
    <row r="1985" spans="1:9" x14ac:dyDescent="0.25">
      <c r="A1985" t="s">
        <v>6095</v>
      </c>
      <c r="B1985" t="s">
        <v>4507</v>
      </c>
      <c r="C1985" t="s">
        <v>6096</v>
      </c>
      <c r="D1985" t="s">
        <v>87</v>
      </c>
      <c r="E1985" t="s">
        <v>1986</v>
      </c>
      <c r="F1985" t="s">
        <v>6097</v>
      </c>
      <c r="G1985" t="s">
        <v>6098</v>
      </c>
      <c r="H1985" t="s">
        <v>6099</v>
      </c>
      <c r="I1985" s="6" t="s">
        <v>6100</v>
      </c>
    </row>
    <row r="1986" spans="1:9" x14ac:dyDescent="0.25">
      <c r="A1986" t="s">
        <v>6095</v>
      </c>
      <c r="B1986" t="s">
        <v>4507</v>
      </c>
      <c r="C1986" t="s">
        <v>6096</v>
      </c>
      <c r="D1986" t="s">
        <v>620</v>
      </c>
      <c r="E1986" t="s">
        <v>1986</v>
      </c>
      <c r="F1986" t="s">
        <v>6101</v>
      </c>
      <c r="G1986" t="s">
        <v>6102</v>
      </c>
      <c r="H1986" t="s">
        <v>2062</v>
      </c>
      <c r="I1986" t="s">
        <v>2062</v>
      </c>
    </row>
    <row r="1987" spans="1:9" x14ac:dyDescent="0.25">
      <c r="A1987" t="s">
        <v>6095</v>
      </c>
      <c r="B1987" t="s">
        <v>4507</v>
      </c>
      <c r="C1987" t="s">
        <v>6096</v>
      </c>
      <c r="D1987" t="s">
        <v>332</v>
      </c>
      <c r="E1987" t="s">
        <v>1986</v>
      </c>
      <c r="F1987" t="s">
        <v>6103</v>
      </c>
      <c r="G1987" t="s">
        <v>6104</v>
      </c>
      <c r="H1987" t="s">
        <v>6105</v>
      </c>
      <c r="I1987" s="6" t="s">
        <v>6106</v>
      </c>
    </row>
    <row r="1988" spans="1:9" x14ac:dyDescent="0.25">
      <c r="A1988" t="s">
        <v>6095</v>
      </c>
      <c r="B1988" t="s">
        <v>4507</v>
      </c>
      <c r="C1988" t="s">
        <v>6096</v>
      </c>
      <c r="D1988" t="s">
        <v>638</v>
      </c>
      <c r="E1988" t="s">
        <v>1986</v>
      </c>
      <c r="F1988" t="s">
        <v>6107</v>
      </c>
      <c r="G1988" t="s">
        <v>6108</v>
      </c>
      <c r="H1988" t="s">
        <v>6109</v>
      </c>
      <c r="I1988" t="s">
        <v>6109</v>
      </c>
    </row>
    <row r="1989" spans="1:9" x14ac:dyDescent="0.25">
      <c r="A1989" t="s">
        <v>6095</v>
      </c>
      <c r="B1989" t="s">
        <v>4507</v>
      </c>
      <c r="C1989" t="s">
        <v>6096</v>
      </c>
      <c r="D1989" t="s">
        <v>654</v>
      </c>
      <c r="E1989" t="s">
        <v>1986</v>
      </c>
      <c r="F1989" t="s">
        <v>6110</v>
      </c>
      <c r="G1989" t="s">
        <v>6111</v>
      </c>
      <c r="H1989" t="s">
        <v>6112</v>
      </c>
      <c r="I1989" s="6" t="s">
        <v>655</v>
      </c>
    </row>
    <row r="1990" spans="1:9" x14ac:dyDescent="0.25">
      <c r="A1990" t="s">
        <v>6095</v>
      </c>
      <c r="B1990" t="s">
        <v>4507</v>
      </c>
      <c r="C1990" t="s">
        <v>6096</v>
      </c>
      <c r="D1990" t="s">
        <v>665</v>
      </c>
      <c r="E1990" t="s">
        <v>1986</v>
      </c>
      <c r="F1990" t="s">
        <v>6113</v>
      </c>
      <c r="G1990" t="s">
        <v>6114</v>
      </c>
      <c r="H1990" t="s">
        <v>6115</v>
      </c>
      <c r="I1990" s="6" t="s">
        <v>666</v>
      </c>
    </row>
    <row r="1991" spans="1:9" x14ac:dyDescent="0.25">
      <c r="A1991" t="s">
        <v>6095</v>
      </c>
      <c r="B1991" t="s">
        <v>4507</v>
      </c>
      <c r="C1991" t="s">
        <v>6096</v>
      </c>
      <c r="D1991" t="s">
        <v>673</v>
      </c>
      <c r="E1991" t="s">
        <v>1986</v>
      </c>
      <c r="F1991" t="s">
        <v>6116</v>
      </c>
      <c r="G1991" t="s">
        <v>6117</v>
      </c>
      <c r="H1991" t="s">
        <v>6118</v>
      </c>
      <c r="I1991" s="6" t="s">
        <v>674</v>
      </c>
    </row>
    <row r="1992" spans="1:9" x14ac:dyDescent="0.25">
      <c r="A1992" t="s">
        <v>6095</v>
      </c>
      <c r="B1992" t="s">
        <v>4507</v>
      </c>
      <c r="C1992" t="s">
        <v>6096</v>
      </c>
      <c r="D1992" t="s">
        <v>6119</v>
      </c>
      <c r="E1992" t="s">
        <v>1986</v>
      </c>
      <c r="F1992" t="s">
        <v>6120</v>
      </c>
      <c r="G1992" t="s">
        <v>6121</v>
      </c>
      <c r="H1992" t="s">
        <v>6122</v>
      </c>
      <c r="I1992" t="s">
        <v>6122</v>
      </c>
    </row>
    <row r="1993" spans="1:9" x14ac:dyDescent="0.25">
      <c r="A1993" t="s">
        <v>6095</v>
      </c>
      <c r="B1993" t="s">
        <v>4507</v>
      </c>
      <c r="C1993" t="s">
        <v>6096</v>
      </c>
      <c r="D1993" t="s">
        <v>2822</v>
      </c>
      <c r="E1993" t="s">
        <v>1986</v>
      </c>
      <c r="F1993" t="s">
        <v>6123</v>
      </c>
      <c r="G1993" t="s">
        <v>6124</v>
      </c>
      <c r="H1993" t="s">
        <v>6125</v>
      </c>
      <c r="I1993" t="s">
        <v>6125</v>
      </c>
    </row>
    <row r="1994" spans="1:9" x14ac:dyDescent="0.25">
      <c r="A1994" t="s">
        <v>6095</v>
      </c>
      <c r="B1994" t="s">
        <v>4507</v>
      </c>
      <c r="C1994" t="s">
        <v>6096</v>
      </c>
      <c r="D1994" t="s">
        <v>3219</v>
      </c>
      <c r="E1994" t="s">
        <v>1986</v>
      </c>
      <c r="F1994" t="s">
        <v>6126</v>
      </c>
      <c r="G1994" t="s">
        <v>6127</v>
      </c>
      <c r="H1994" t="s">
        <v>6128</v>
      </c>
      <c r="I1994" s="6" t="s">
        <v>6129</v>
      </c>
    </row>
    <row r="1995" spans="1:9" x14ac:dyDescent="0.25">
      <c r="A1995" t="s">
        <v>6130</v>
      </c>
      <c r="B1995" t="s">
        <v>4507</v>
      </c>
      <c r="C1995" t="s">
        <v>6131</v>
      </c>
      <c r="D1995" t="s">
        <v>87</v>
      </c>
      <c r="E1995" t="s">
        <v>1986</v>
      </c>
      <c r="F1995" t="s">
        <v>6132</v>
      </c>
      <c r="G1995" t="s">
        <v>6098</v>
      </c>
      <c r="H1995" t="s">
        <v>6099</v>
      </c>
      <c r="I1995" s="6" t="s">
        <v>6100</v>
      </c>
    </row>
    <row r="1996" spans="1:9" x14ac:dyDescent="0.25">
      <c r="A1996" t="s">
        <v>6130</v>
      </c>
      <c r="B1996" t="s">
        <v>4507</v>
      </c>
      <c r="C1996" t="s">
        <v>6131</v>
      </c>
      <c r="D1996" t="s">
        <v>5986</v>
      </c>
      <c r="E1996" t="s">
        <v>1986</v>
      </c>
      <c r="F1996" t="s">
        <v>6133</v>
      </c>
      <c r="G1996" t="s">
        <v>6134</v>
      </c>
      <c r="H1996" t="s">
        <v>6135</v>
      </c>
      <c r="I1996" t="s">
        <v>6135</v>
      </c>
    </row>
    <row r="1997" spans="1:9" x14ac:dyDescent="0.25">
      <c r="A1997" t="s">
        <v>6130</v>
      </c>
      <c r="B1997" t="s">
        <v>4507</v>
      </c>
      <c r="C1997" t="s">
        <v>6131</v>
      </c>
      <c r="D1997" t="s">
        <v>638</v>
      </c>
      <c r="E1997" t="s">
        <v>1986</v>
      </c>
      <c r="F1997" t="s">
        <v>6136</v>
      </c>
      <c r="G1997" t="s">
        <v>6108</v>
      </c>
      <c r="H1997" t="s">
        <v>6109</v>
      </c>
      <c r="I1997" t="s">
        <v>6109</v>
      </c>
    </row>
    <row r="1998" spans="1:9" x14ac:dyDescent="0.25">
      <c r="A1998" t="s">
        <v>6130</v>
      </c>
      <c r="B1998" t="s">
        <v>4507</v>
      </c>
      <c r="C1998" t="s">
        <v>6131</v>
      </c>
      <c r="D1998" t="s">
        <v>2681</v>
      </c>
      <c r="E1998" t="s">
        <v>1986</v>
      </c>
      <c r="F1998" t="s">
        <v>6137</v>
      </c>
      <c r="G1998" t="s">
        <v>6138</v>
      </c>
      <c r="H1998" t="s">
        <v>6139</v>
      </c>
      <c r="I1998" t="s">
        <v>6139</v>
      </c>
    </row>
    <row r="1999" spans="1:9" x14ac:dyDescent="0.25">
      <c r="A1999" t="s">
        <v>6130</v>
      </c>
      <c r="B1999" t="s">
        <v>4507</v>
      </c>
      <c r="C1999" t="s">
        <v>6131</v>
      </c>
      <c r="D1999" t="s">
        <v>665</v>
      </c>
      <c r="E1999" t="s">
        <v>1986</v>
      </c>
      <c r="F1999" t="s">
        <v>6140</v>
      </c>
      <c r="G1999" t="s">
        <v>6114</v>
      </c>
      <c r="H1999" t="s">
        <v>6115</v>
      </c>
      <c r="I1999" s="6" t="s">
        <v>666</v>
      </c>
    </row>
    <row r="2000" spans="1:9" x14ac:dyDescent="0.25">
      <c r="A2000" t="s">
        <v>6130</v>
      </c>
      <c r="B2000" t="s">
        <v>4507</v>
      </c>
      <c r="C2000" t="s">
        <v>6131</v>
      </c>
      <c r="D2000" t="s">
        <v>673</v>
      </c>
      <c r="E2000" t="s">
        <v>1986</v>
      </c>
      <c r="F2000" t="s">
        <v>6141</v>
      </c>
      <c r="G2000" t="s">
        <v>6117</v>
      </c>
      <c r="H2000" t="s">
        <v>6118</v>
      </c>
      <c r="I2000" s="6" t="s">
        <v>674</v>
      </c>
    </row>
    <row r="2001" spans="1:9" x14ac:dyDescent="0.25">
      <c r="A2001" t="s">
        <v>6130</v>
      </c>
      <c r="B2001" t="s">
        <v>4507</v>
      </c>
      <c r="C2001" t="s">
        <v>6131</v>
      </c>
      <c r="D2001" t="s">
        <v>2546</v>
      </c>
      <c r="E2001" t="s">
        <v>1986</v>
      </c>
      <c r="F2001" t="s">
        <v>6142</v>
      </c>
      <c r="G2001" t="s">
        <v>6143</v>
      </c>
      <c r="H2001" t="s">
        <v>6144</v>
      </c>
      <c r="I2001" s="6" t="str">
        <f t="shared" ref="I2001" si="10">H2001&amp;"||Atl"</f>
        <v>ESP|Jack and horse mackerels nei||Atl</v>
      </c>
    </row>
    <row r="2002" spans="1:9" x14ac:dyDescent="0.25">
      <c r="A2002" t="s">
        <v>6130</v>
      </c>
      <c r="B2002" t="s">
        <v>4507</v>
      </c>
      <c r="C2002" t="s">
        <v>6131</v>
      </c>
      <c r="D2002" t="s">
        <v>6119</v>
      </c>
      <c r="E2002" t="s">
        <v>1986</v>
      </c>
      <c r="F2002" t="s">
        <v>6145</v>
      </c>
      <c r="G2002" t="s">
        <v>6121</v>
      </c>
      <c r="H2002" t="s">
        <v>6122</v>
      </c>
      <c r="I2002" t="s">
        <v>6122</v>
      </c>
    </row>
    <row r="2003" spans="1:9" x14ac:dyDescent="0.25">
      <c r="A2003" t="s">
        <v>6130</v>
      </c>
      <c r="B2003" t="s">
        <v>4507</v>
      </c>
      <c r="C2003" t="s">
        <v>6131</v>
      </c>
      <c r="D2003" t="s">
        <v>3219</v>
      </c>
      <c r="E2003" t="s">
        <v>1986</v>
      </c>
      <c r="F2003" t="s">
        <v>6146</v>
      </c>
      <c r="G2003" t="s">
        <v>6127</v>
      </c>
      <c r="H2003" t="s">
        <v>6128</v>
      </c>
      <c r="I2003" s="6" t="s">
        <v>6129</v>
      </c>
    </row>
    <row r="2004" spans="1:9" x14ac:dyDescent="0.25">
      <c r="A2004" t="s">
        <v>6130</v>
      </c>
      <c r="B2004" t="s">
        <v>4507</v>
      </c>
      <c r="C2004" t="s">
        <v>6131</v>
      </c>
      <c r="D2004" t="s">
        <v>6147</v>
      </c>
      <c r="E2004" t="s">
        <v>1986</v>
      </c>
      <c r="F2004" t="s">
        <v>6148</v>
      </c>
      <c r="G2004" t="s">
        <v>6149</v>
      </c>
      <c r="H2004" t="s">
        <v>6150</v>
      </c>
      <c r="I2004" t="s">
        <v>6150</v>
      </c>
    </row>
    <row r="2005" spans="1:9" x14ac:dyDescent="0.25">
      <c r="A2005" t="s">
        <v>6151</v>
      </c>
      <c r="B2005" t="s">
        <v>4507</v>
      </c>
      <c r="C2005" t="s">
        <v>6152</v>
      </c>
      <c r="D2005" t="s">
        <v>645</v>
      </c>
      <c r="E2005" t="s">
        <v>1986</v>
      </c>
      <c r="F2005" t="s">
        <v>6153</v>
      </c>
      <c r="G2005" t="s">
        <v>6154</v>
      </c>
      <c r="H2005" t="s">
        <v>6155</v>
      </c>
      <c r="I2005" t="str">
        <f t="shared" ref="I2005:I2024" si="11">H2005&amp;"||Atl"</f>
        <v>ESP|Deep-water rose shrimp||Atl</v>
      </c>
    </row>
    <row r="2006" spans="1:9" x14ac:dyDescent="0.25">
      <c r="A2006" t="s">
        <v>6151</v>
      </c>
      <c r="B2006" t="s">
        <v>4507</v>
      </c>
      <c r="C2006" t="s">
        <v>6152</v>
      </c>
      <c r="D2006" t="s">
        <v>654</v>
      </c>
      <c r="E2006" t="s">
        <v>1986</v>
      </c>
      <c r="F2006" t="s">
        <v>6156</v>
      </c>
      <c r="G2006" t="s">
        <v>6111</v>
      </c>
      <c r="H2006" t="s">
        <v>6112</v>
      </c>
      <c r="I2006" t="str">
        <f t="shared" si="11"/>
        <v>ESP|European anchovy||Atl</v>
      </c>
    </row>
    <row r="2007" spans="1:9" x14ac:dyDescent="0.25">
      <c r="A2007" t="s">
        <v>6151</v>
      </c>
      <c r="B2007" t="s">
        <v>4507</v>
      </c>
      <c r="C2007" t="s">
        <v>6152</v>
      </c>
      <c r="D2007" t="s">
        <v>6157</v>
      </c>
      <c r="E2007" t="s">
        <v>1986</v>
      </c>
      <c r="F2007" t="s">
        <v>6158</v>
      </c>
      <c r="G2007" t="s">
        <v>6159</v>
      </c>
      <c r="H2007" t="s">
        <v>6160</v>
      </c>
      <c r="I2007" t="str">
        <f t="shared" si="11"/>
        <v>ESP|European conger||Atl</v>
      </c>
    </row>
    <row r="2008" spans="1:9" x14ac:dyDescent="0.25">
      <c r="A2008" t="s">
        <v>6151</v>
      </c>
      <c r="B2008" t="s">
        <v>4507</v>
      </c>
      <c r="C2008" t="s">
        <v>6152</v>
      </c>
      <c r="D2008" t="s">
        <v>665</v>
      </c>
      <c r="E2008" t="s">
        <v>1986</v>
      </c>
      <c r="F2008" t="s">
        <v>6161</v>
      </c>
      <c r="G2008" t="s">
        <v>6114</v>
      </c>
      <c r="H2008" t="s">
        <v>6115</v>
      </c>
      <c r="I2008" t="str">
        <f t="shared" si="11"/>
        <v>ESP|European hake||Atl</v>
      </c>
    </row>
    <row r="2009" spans="1:9" x14ac:dyDescent="0.25">
      <c r="A2009" t="s">
        <v>6151</v>
      </c>
      <c r="B2009" t="s">
        <v>4507</v>
      </c>
      <c r="C2009" t="s">
        <v>6152</v>
      </c>
      <c r="D2009" t="s">
        <v>673</v>
      </c>
      <c r="E2009" t="s">
        <v>1986</v>
      </c>
      <c r="F2009" t="s">
        <v>6162</v>
      </c>
      <c r="G2009" t="s">
        <v>6117</v>
      </c>
      <c r="H2009" t="s">
        <v>6118</v>
      </c>
      <c r="I2009" t="str">
        <f t="shared" si="11"/>
        <v>ESP|European pilchard(=Sardine)||Atl</v>
      </c>
    </row>
    <row r="2010" spans="1:9" x14ac:dyDescent="0.25">
      <c r="A2010" t="s">
        <v>6151</v>
      </c>
      <c r="B2010" t="s">
        <v>4507</v>
      </c>
      <c r="C2010" t="s">
        <v>6152</v>
      </c>
      <c r="D2010" t="s">
        <v>2546</v>
      </c>
      <c r="E2010" t="s">
        <v>1986</v>
      </c>
      <c r="F2010" t="s">
        <v>6163</v>
      </c>
      <c r="G2010" t="s">
        <v>6143</v>
      </c>
      <c r="H2010" t="s">
        <v>6144</v>
      </c>
      <c r="I2010" t="str">
        <f t="shared" si="11"/>
        <v>ESP|Jack and horse mackerels nei||Atl</v>
      </c>
    </row>
    <row r="2011" spans="1:9" x14ac:dyDescent="0.25">
      <c r="A2011" t="s">
        <v>6151</v>
      </c>
      <c r="B2011" t="s">
        <v>4507</v>
      </c>
      <c r="C2011" t="s">
        <v>6152</v>
      </c>
      <c r="D2011" t="s">
        <v>6119</v>
      </c>
      <c r="E2011" t="s">
        <v>1986</v>
      </c>
      <c r="F2011" t="s">
        <v>6164</v>
      </c>
      <c r="G2011" t="s">
        <v>6121</v>
      </c>
      <c r="H2011" t="s">
        <v>6122</v>
      </c>
      <c r="I2011" t="str">
        <f t="shared" si="11"/>
        <v>ESP|Mackerels nei||Atl</v>
      </c>
    </row>
    <row r="2012" spans="1:9" x14ac:dyDescent="0.25">
      <c r="A2012" t="s">
        <v>6151</v>
      </c>
      <c r="B2012" t="s">
        <v>4507</v>
      </c>
      <c r="C2012" t="s">
        <v>6152</v>
      </c>
      <c r="D2012" t="s">
        <v>690</v>
      </c>
      <c r="E2012" t="s">
        <v>1986</v>
      </c>
      <c r="F2012" t="s">
        <v>6165</v>
      </c>
      <c r="G2012" t="s">
        <v>6166</v>
      </c>
      <c r="H2012" t="s">
        <v>2066</v>
      </c>
      <c r="I2012" t="str">
        <f t="shared" si="11"/>
        <v>ESP|Megrims nei||Atl</v>
      </c>
    </row>
    <row r="2013" spans="1:9" x14ac:dyDescent="0.25">
      <c r="A2013" t="s">
        <v>6151</v>
      </c>
      <c r="B2013" t="s">
        <v>4507</v>
      </c>
      <c r="C2013" t="s">
        <v>6152</v>
      </c>
      <c r="D2013" t="s">
        <v>6147</v>
      </c>
      <c r="E2013" t="s">
        <v>1986</v>
      </c>
      <c r="F2013" t="s">
        <v>6167</v>
      </c>
      <c r="G2013" t="s">
        <v>6149</v>
      </c>
      <c r="H2013" t="s">
        <v>6150</v>
      </c>
      <c r="I2013" t="str">
        <f t="shared" si="11"/>
        <v>ESP|Pelagic fishes nei||Atl</v>
      </c>
    </row>
    <row r="2014" spans="1:9" x14ac:dyDescent="0.25">
      <c r="A2014" t="s">
        <v>6151</v>
      </c>
      <c r="B2014" t="s">
        <v>4507</v>
      </c>
      <c r="C2014" t="s">
        <v>6152</v>
      </c>
      <c r="D2014" t="s">
        <v>6168</v>
      </c>
      <c r="E2014" t="s">
        <v>1986</v>
      </c>
      <c r="F2014" t="s">
        <v>6169</v>
      </c>
      <c r="G2014" t="s">
        <v>6170</v>
      </c>
      <c r="H2014" t="s">
        <v>6171</v>
      </c>
      <c r="I2014" t="str">
        <f t="shared" si="11"/>
        <v>ESP|Rays and skates nei||Atl</v>
      </c>
    </row>
    <row r="2015" spans="1:9" x14ac:dyDescent="0.25">
      <c r="A2015" t="s">
        <v>6172</v>
      </c>
      <c r="B2015" t="s">
        <v>4507</v>
      </c>
      <c r="C2015" t="s">
        <v>6173</v>
      </c>
      <c r="D2015" t="s">
        <v>332</v>
      </c>
      <c r="E2015" t="s">
        <v>1986</v>
      </c>
      <c r="F2015" t="s">
        <v>6174</v>
      </c>
      <c r="G2015" t="s">
        <v>6104</v>
      </c>
      <c r="H2015" t="s">
        <v>6105</v>
      </c>
      <c r="I2015" t="str">
        <f t="shared" si="11"/>
        <v>ESP|Atlantic mackerel||Atl</v>
      </c>
    </row>
    <row r="2016" spans="1:9" x14ac:dyDescent="0.25">
      <c r="A2016" t="s">
        <v>6172</v>
      </c>
      <c r="B2016" t="s">
        <v>4507</v>
      </c>
      <c r="C2016" t="s">
        <v>6173</v>
      </c>
      <c r="D2016" t="s">
        <v>638</v>
      </c>
      <c r="E2016" t="s">
        <v>1986</v>
      </c>
      <c r="F2016" t="s">
        <v>6175</v>
      </c>
      <c r="G2016" t="s">
        <v>6108</v>
      </c>
      <c r="H2016" t="s">
        <v>6109</v>
      </c>
      <c r="I2016" t="str">
        <f t="shared" si="11"/>
        <v>ESP|Blue whiting(=Poutassou)||Atl</v>
      </c>
    </row>
    <row r="2017" spans="1:9" x14ac:dyDescent="0.25">
      <c r="A2017" t="s">
        <v>6172</v>
      </c>
      <c r="B2017" t="s">
        <v>4507</v>
      </c>
      <c r="C2017" t="s">
        <v>6173</v>
      </c>
      <c r="D2017" t="s">
        <v>6176</v>
      </c>
      <c r="E2017" t="s">
        <v>1986</v>
      </c>
      <c r="F2017" t="s">
        <v>6177</v>
      </c>
      <c r="G2017" t="s">
        <v>6178</v>
      </c>
      <c r="H2017" t="s">
        <v>6179</v>
      </c>
      <c r="I2017" t="str">
        <f t="shared" si="11"/>
        <v>ESP|Bogue||Atl</v>
      </c>
    </row>
    <row r="2018" spans="1:9" x14ac:dyDescent="0.25">
      <c r="A2018" t="s">
        <v>6172</v>
      </c>
      <c r="B2018" t="s">
        <v>4507</v>
      </c>
      <c r="C2018" t="s">
        <v>6173</v>
      </c>
      <c r="D2018" t="s">
        <v>6157</v>
      </c>
      <c r="E2018" t="s">
        <v>1986</v>
      </c>
      <c r="F2018" t="s">
        <v>6180</v>
      </c>
      <c r="G2018" t="s">
        <v>6159</v>
      </c>
      <c r="H2018" t="s">
        <v>6160</v>
      </c>
      <c r="I2018" t="str">
        <f t="shared" si="11"/>
        <v>ESP|European conger||Atl</v>
      </c>
    </row>
    <row r="2019" spans="1:9" x14ac:dyDescent="0.25">
      <c r="A2019" t="s">
        <v>6172</v>
      </c>
      <c r="B2019" t="s">
        <v>4507</v>
      </c>
      <c r="C2019" t="s">
        <v>6173</v>
      </c>
      <c r="D2019" t="s">
        <v>665</v>
      </c>
      <c r="E2019" t="s">
        <v>1986</v>
      </c>
      <c r="F2019" t="s">
        <v>6181</v>
      </c>
      <c r="G2019" t="s">
        <v>6114</v>
      </c>
      <c r="H2019" t="s">
        <v>6115</v>
      </c>
      <c r="I2019" t="str">
        <f t="shared" si="11"/>
        <v>ESP|European hake||Atl</v>
      </c>
    </row>
    <row r="2020" spans="1:9" x14ac:dyDescent="0.25">
      <c r="A2020" t="s">
        <v>6172</v>
      </c>
      <c r="B2020" t="s">
        <v>4507</v>
      </c>
      <c r="C2020" t="s">
        <v>6173</v>
      </c>
      <c r="D2020" t="s">
        <v>673</v>
      </c>
      <c r="E2020" t="s">
        <v>1986</v>
      </c>
      <c r="F2020" t="s">
        <v>6182</v>
      </c>
      <c r="G2020" t="s">
        <v>6117</v>
      </c>
      <c r="H2020" t="s">
        <v>6118</v>
      </c>
      <c r="I2020" t="str">
        <f t="shared" si="11"/>
        <v>ESP|European pilchard(=Sardine)||Atl</v>
      </c>
    </row>
    <row r="2021" spans="1:9" x14ac:dyDescent="0.25">
      <c r="A2021" t="s">
        <v>6172</v>
      </c>
      <c r="B2021" t="s">
        <v>4507</v>
      </c>
      <c r="C2021" t="s">
        <v>6173</v>
      </c>
      <c r="D2021" t="s">
        <v>2546</v>
      </c>
      <c r="E2021" t="s">
        <v>1986</v>
      </c>
      <c r="F2021" t="s">
        <v>6183</v>
      </c>
      <c r="G2021" t="s">
        <v>6143</v>
      </c>
      <c r="H2021" t="s">
        <v>6144</v>
      </c>
      <c r="I2021" t="str">
        <f t="shared" si="11"/>
        <v>ESP|Jack and horse mackerels nei||Atl</v>
      </c>
    </row>
    <row r="2022" spans="1:9" x14ac:dyDescent="0.25">
      <c r="A2022" t="s">
        <v>6172</v>
      </c>
      <c r="B2022" t="s">
        <v>4507</v>
      </c>
      <c r="C2022" t="s">
        <v>6173</v>
      </c>
      <c r="D2022" t="s">
        <v>6119</v>
      </c>
      <c r="E2022" t="s">
        <v>1986</v>
      </c>
      <c r="F2022" t="s">
        <v>6184</v>
      </c>
      <c r="G2022" t="s">
        <v>6121</v>
      </c>
      <c r="H2022" t="s">
        <v>6122</v>
      </c>
      <c r="I2022" t="str">
        <f t="shared" si="11"/>
        <v>ESP|Mackerels nei||Atl</v>
      </c>
    </row>
    <row r="2023" spans="1:9" x14ac:dyDescent="0.25">
      <c r="A2023" t="s">
        <v>6172</v>
      </c>
      <c r="B2023" t="s">
        <v>4507</v>
      </c>
      <c r="C2023" t="s">
        <v>6173</v>
      </c>
      <c r="D2023" t="s">
        <v>690</v>
      </c>
      <c r="E2023" t="s">
        <v>1986</v>
      </c>
      <c r="F2023" t="s">
        <v>6185</v>
      </c>
      <c r="G2023" t="s">
        <v>6166</v>
      </c>
      <c r="H2023" t="s">
        <v>2066</v>
      </c>
      <c r="I2023" t="str">
        <f t="shared" si="11"/>
        <v>ESP|Megrims nei||Atl</v>
      </c>
    </row>
    <row r="2024" spans="1:9" x14ac:dyDescent="0.25">
      <c r="A2024" t="s">
        <v>6172</v>
      </c>
      <c r="B2024" t="s">
        <v>4507</v>
      </c>
      <c r="C2024" t="s">
        <v>6173</v>
      </c>
      <c r="D2024" t="s">
        <v>6147</v>
      </c>
      <c r="E2024" t="s">
        <v>1986</v>
      </c>
      <c r="F2024" t="s">
        <v>6186</v>
      </c>
      <c r="G2024" t="s">
        <v>6149</v>
      </c>
      <c r="H2024" t="s">
        <v>6150</v>
      </c>
      <c r="I2024" t="str">
        <f t="shared" si="11"/>
        <v>ESP|Pelagic fishes nei||Atl</v>
      </c>
    </row>
    <row r="2025" spans="1:9" x14ac:dyDescent="0.25">
      <c r="A2025" t="s">
        <v>6187</v>
      </c>
      <c r="B2025" t="s">
        <v>4507</v>
      </c>
      <c r="C2025" t="s">
        <v>6188</v>
      </c>
      <c r="D2025" t="s">
        <v>87</v>
      </c>
      <c r="E2025" t="s">
        <v>1986</v>
      </c>
      <c r="F2025" t="s">
        <v>6189</v>
      </c>
      <c r="G2025" t="s">
        <v>6098</v>
      </c>
      <c r="H2025" t="s">
        <v>6099</v>
      </c>
      <c r="I2025" t="str">
        <f t="shared" ref="I2025:I2034" si="12">H2025&amp;"||Med"</f>
        <v>ESP|Atlantic bluefin tuna||Med</v>
      </c>
    </row>
    <row r="2026" spans="1:9" x14ac:dyDescent="0.25">
      <c r="A2026" t="s">
        <v>6187</v>
      </c>
      <c r="B2026" t="s">
        <v>4507</v>
      </c>
      <c r="C2026" t="s">
        <v>6188</v>
      </c>
      <c r="D2026" t="s">
        <v>332</v>
      </c>
      <c r="E2026" t="s">
        <v>1986</v>
      </c>
      <c r="F2026" t="s">
        <v>6190</v>
      </c>
      <c r="G2026" t="s">
        <v>6104</v>
      </c>
      <c r="H2026" t="s">
        <v>6105</v>
      </c>
      <c r="I2026" t="str">
        <f t="shared" si="12"/>
        <v>ESP|Atlantic mackerel||Med</v>
      </c>
    </row>
    <row r="2027" spans="1:9" x14ac:dyDescent="0.25">
      <c r="A2027" t="s">
        <v>6187</v>
      </c>
      <c r="B2027" t="s">
        <v>4507</v>
      </c>
      <c r="C2027" t="s">
        <v>6188</v>
      </c>
      <c r="D2027" t="s">
        <v>654</v>
      </c>
      <c r="E2027" t="s">
        <v>1986</v>
      </c>
      <c r="F2027" t="s">
        <v>6191</v>
      </c>
      <c r="G2027" t="s">
        <v>6111</v>
      </c>
      <c r="H2027" t="s">
        <v>6112</v>
      </c>
      <c r="I2027" t="str">
        <f t="shared" si="12"/>
        <v>ESP|European anchovy||Med</v>
      </c>
    </row>
    <row r="2028" spans="1:9" x14ac:dyDescent="0.25">
      <c r="A2028" t="s">
        <v>6187</v>
      </c>
      <c r="B2028" t="s">
        <v>4507</v>
      </c>
      <c r="C2028" t="s">
        <v>6188</v>
      </c>
      <c r="D2028" t="s">
        <v>665</v>
      </c>
      <c r="E2028" t="s">
        <v>1986</v>
      </c>
      <c r="F2028" t="s">
        <v>6192</v>
      </c>
      <c r="G2028" t="s">
        <v>6114</v>
      </c>
      <c r="H2028" t="s">
        <v>6115</v>
      </c>
      <c r="I2028" t="str">
        <f t="shared" si="12"/>
        <v>ESP|European hake||Med</v>
      </c>
    </row>
    <row r="2029" spans="1:9" x14ac:dyDescent="0.25">
      <c r="A2029" t="s">
        <v>6187</v>
      </c>
      <c r="B2029" t="s">
        <v>4507</v>
      </c>
      <c r="C2029" t="s">
        <v>6188</v>
      </c>
      <c r="D2029" t="s">
        <v>673</v>
      </c>
      <c r="E2029" t="s">
        <v>1986</v>
      </c>
      <c r="F2029" t="s">
        <v>6193</v>
      </c>
      <c r="G2029" t="s">
        <v>6117</v>
      </c>
      <c r="H2029" t="s">
        <v>6118</v>
      </c>
      <c r="I2029" t="str">
        <f t="shared" si="12"/>
        <v>ESP|European pilchard(=Sardine)||Med</v>
      </c>
    </row>
    <row r="2030" spans="1:9" x14ac:dyDescent="0.25">
      <c r="A2030" t="s">
        <v>6187</v>
      </c>
      <c r="B2030" t="s">
        <v>4507</v>
      </c>
      <c r="C2030" t="s">
        <v>6188</v>
      </c>
      <c r="D2030" t="s">
        <v>2583</v>
      </c>
      <c r="E2030" t="s">
        <v>1986</v>
      </c>
      <c r="F2030" t="s">
        <v>6194</v>
      </c>
      <c r="G2030" t="s">
        <v>6195</v>
      </c>
      <c r="H2030" t="s">
        <v>6196</v>
      </c>
      <c r="I2030" t="str">
        <f t="shared" si="12"/>
        <v>ESP|Frigate and bullet tunas||Med</v>
      </c>
    </row>
    <row r="2031" spans="1:9" x14ac:dyDescent="0.25">
      <c r="A2031" t="s">
        <v>6187</v>
      </c>
      <c r="B2031" t="s">
        <v>4507</v>
      </c>
      <c r="C2031" t="s">
        <v>6188</v>
      </c>
      <c r="D2031" t="s">
        <v>2546</v>
      </c>
      <c r="E2031" t="s">
        <v>1986</v>
      </c>
      <c r="F2031" t="s">
        <v>6197</v>
      </c>
      <c r="G2031" t="s">
        <v>6143</v>
      </c>
      <c r="H2031" t="s">
        <v>6144</v>
      </c>
      <c r="I2031" t="str">
        <f t="shared" si="12"/>
        <v>ESP|Jack and horse mackerels nei||Med</v>
      </c>
    </row>
    <row r="2032" spans="1:9" x14ac:dyDescent="0.25">
      <c r="A2032" t="s">
        <v>6187</v>
      </c>
      <c r="B2032" t="s">
        <v>4507</v>
      </c>
      <c r="C2032" t="s">
        <v>6188</v>
      </c>
      <c r="D2032" t="s">
        <v>3219</v>
      </c>
      <c r="E2032" t="s">
        <v>1986</v>
      </c>
      <c r="F2032" t="s">
        <v>6198</v>
      </c>
      <c r="G2032" t="s">
        <v>6127</v>
      </c>
      <c r="H2032" t="s">
        <v>6128</v>
      </c>
      <c r="I2032" t="str">
        <f t="shared" si="12"/>
        <v>ESP|Octopuses, etc. nei||Med</v>
      </c>
    </row>
    <row r="2033" spans="1:9" x14ac:dyDescent="0.25">
      <c r="A2033" t="s">
        <v>6187</v>
      </c>
      <c r="B2033" t="s">
        <v>4507</v>
      </c>
      <c r="C2033" t="s">
        <v>6188</v>
      </c>
      <c r="D2033" t="s">
        <v>694</v>
      </c>
      <c r="E2033" t="s">
        <v>1986</v>
      </c>
      <c r="F2033" t="s">
        <v>6199</v>
      </c>
      <c r="G2033" t="s">
        <v>6200</v>
      </c>
      <c r="H2033" t="s">
        <v>6201</v>
      </c>
      <c r="I2033" t="str">
        <f t="shared" si="12"/>
        <v>ESP|Red mullet||Med</v>
      </c>
    </row>
    <row r="2034" spans="1:9" x14ac:dyDescent="0.25">
      <c r="A2034" t="s">
        <v>6187</v>
      </c>
      <c r="B2034" t="s">
        <v>4507</v>
      </c>
      <c r="C2034" t="s">
        <v>6188</v>
      </c>
      <c r="D2034" t="s">
        <v>50</v>
      </c>
      <c r="E2034" t="s">
        <v>1986</v>
      </c>
      <c r="F2034" t="s">
        <v>6202</v>
      </c>
      <c r="G2034" t="s">
        <v>6203</v>
      </c>
      <c r="H2034" t="s">
        <v>6204</v>
      </c>
      <c r="I2034" t="str">
        <f t="shared" si="12"/>
        <v>ESP|Swordfish||Med</v>
      </c>
    </row>
    <row r="2035" spans="1:9" x14ac:dyDescent="0.25">
      <c r="A2035" t="s">
        <v>6205</v>
      </c>
      <c r="B2035" t="s">
        <v>4507</v>
      </c>
      <c r="C2035" t="s">
        <v>6206</v>
      </c>
      <c r="D2035" t="s">
        <v>297</v>
      </c>
      <c r="E2035" t="s">
        <v>1986</v>
      </c>
      <c r="F2035" t="s">
        <v>6207</v>
      </c>
      <c r="G2035" t="s">
        <v>6208</v>
      </c>
      <c r="H2035" t="s">
        <v>2157</v>
      </c>
      <c r="I2035" t="s">
        <v>2157</v>
      </c>
    </row>
    <row r="2036" spans="1:9" x14ac:dyDescent="0.25">
      <c r="A2036" t="s">
        <v>6205</v>
      </c>
      <c r="B2036" t="s">
        <v>4507</v>
      </c>
      <c r="C2036" t="s">
        <v>6206</v>
      </c>
      <c r="D2036" t="s">
        <v>321</v>
      </c>
      <c r="E2036" t="s">
        <v>1986</v>
      </c>
      <c r="F2036" t="s">
        <v>6209</v>
      </c>
      <c r="G2036" t="s">
        <v>6210</v>
      </c>
      <c r="H2036" t="s">
        <v>2158</v>
      </c>
      <c r="I2036" t="s">
        <v>2158</v>
      </c>
    </row>
    <row r="2037" spans="1:9" x14ac:dyDescent="0.25">
      <c r="A2037" t="s">
        <v>6205</v>
      </c>
      <c r="B2037" t="s">
        <v>4507</v>
      </c>
      <c r="C2037" t="s">
        <v>6206</v>
      </c>
      <c r="D2037" t="s">
        <v>6211</v>
      </c>
      <c r="E2037" t="s">
        <v>1986</v>
      </c>
      <c r="F2037" t="s">
        <v>6212</v>
      </c>
      <c r="G2037" t="s">
        <v>6213</v>
      </c>
      <c r="H2037" t="s">
        <v>6214</v>
      </c>
      <c r="I2037" t="s">
        <v>6214</v>
      </c>
    </row>
    <row r="2038" spans="1:9" x14ac:dyDescent="0.25">
      <c r="A2038" t="s">
        <v>6205</v>
      </c>
      <c r="B2038" t="s">
        <v>4507</v>
      </c>
      <c r="C2038" t="s">
        <v>6206</v>
      </c>
      <c r="D2038" t="s">
        <v>587</v>
      </c>
      <c r="E2038" t="s">
        <v>1986</v>
      </c>
      <c r="F2038" t="s">
        <v>6215</v>
      </c>
      <c r="G2038" t="s">
        <v>6216</v>
      </c>
      <c r="H2038" t="s">
        <v>2159</v>
      </c>
      <c r="I2038" t="s">
        <v>2159</v>
      </c>
    </row>
    <row r="2039" spans="1:9" x14ac:dyDescent="0.25">
      <c r="A2039" t="s">
        <v>6205</v>
      </c>
      <c r="B2039" t="s">
        <v>4507</v>
      </c>
      <c r="C2039" t="s">
        <v>6206</v>
      </c>
      <c r="D2039" t="s">
        <v>6217</v>
      </c>
      <c r="E2039" t="s">
        <v>1986</v>
      </c>
      <c r="F2039" t="s">
        <v>6218</v>
      </c>
      <c r="G2039" t="s">
        <v>6219</v>
      </c>
      <c r="H2039" t="s">
        <v>6220</v>
      </c>
      <c r="I2039" t="s">
        <v>6220</v>
      </c>
    </row>
    <row r="2040" spans="1:9" x14ac:dyDescent="0.25">
      <c r="A2040" t="s">
        <v>6205</v>
      </c>
      <c r="B2040" t="s">
        <v>4507</v>
      </c>
      <c r="C2040" t="s">
        <v>6206</v>
      </c>
      <c r="D2040" t="s">
        <v>376</v>
      </c>
      <c r="E2040" t="s">
        <v>1986</v>
      </c>
      <c r="F2040" t="s">
        <v>6221</v>
      </c>
      <c r="G2040" t="s">
        <v>6222</v>
      </c>
      <c r="H2040" t="s">
        <v>6223</v>
      </c>
      <c r="I2040" t="s">
        <v>6223</v>
      </c>
    </row>
    <row r="2041" spans="1:9" x14ac:dyDescent="0.25">
      <c r="A2041" t="s">
        <v>6205</v>
      </c>
      <c r="B2041" t="s">
        <v>4507</v>
      </c>
      <c r="C2041" t="s">
        <v>6206</v>
      </c>
      <c r="D2041" t="s">
        <v>817</v>
      </c>
      <c r="E2041" t="s">
        <v>1986</v>
      </c>
      <c r="F2041" t="s">
        <v>6224</v>
      </c>
      <c r="G2041" t="s">
        <v>6225</v>
      </c>
      <c r="H2041" t="s">
        <v>2160</v>
      </c>
      <c r="I2041" t="s">
        <v>2160</v>
      </c>
    </row>
    <row r="2042" spans="1:9" x14ac:dyDescent="0.25">
      <c r="A2042" t="s">
        <v>6205</v>
      </c>
      <c r="B2042" t="s">
        <v>4507</v>
      </c>
      <c r="C2042" t="s">
        <v>6206</v>
      </c>
      <c r="D2042" t="s">
        <v>597</v>
      </c>
      <c r="E2042" t="s">
        <v>1986</v>
      </c>
      <c r="F2042" t="s">
        <v>6226</v>
      </c>
      <c r="G2042" t="s">
        <v>6227</v>
      </c>
      <c r="H2042" t="s">
        <v>6228</v>
      </c>
      <c r="I2042" t="s">
        <v>6228</v>
      </c>
    </row>
    <row r="2043" spans="1:9" x14ac:dyDescent="0.25">
      <c r="A2043" t="s">
        <v>6205</v>
      </c>
      <c r="B2043" t="s">
        <v>4507</v>
      </c>
      <c r="C2043" t="s">
        <v>6206</v>
      </c>
      <c r="D2043" t="s">
        <v>6229</v>
      </c>
      <c r="E2043" t="s">
        <v>1986</v>
      </c>
      <c r="F2043" t="s">
        <v>6230</v>
      </c>
      <c r="G2043" t="s">
        <v>6231</v>
      </c>
      <c r="H2043" t="s">
        <v>6232</v>
      </c>
      <c r="I2043" t="s">
        <v>6232</v>
      </c>
    </row>
    <row r="2044" spans="1:9" x14ac:dyDescent="0.25">
      <c r="A2044" t="s">
        <v>6205</v>
      </c>
      <c r="B2044" t="s">
        <v>4507</v>
      </c>
      <c r="C2044" t="s">
        <v>6206</v>
      </c>
      <c r="D2044" t="s">
        <v>761</v>
      </c>
      <c r="E2044" t="s">
        <v>1986</v>
      </c>
      <c r="F2044" t="s">
        <v>6233</v>
      </c>
      <c r="G2044" t="s">
        <v>6234</v>
      </c>
      <c r="H2044" t="s">
        <v>6235</v>
      </c>
      <c r="I2044" t="s">
        <v>6235</v>
      </c>
    </row>
    <row r="2045" spans="1:9" x14ac:dyDescent="0.25">
      <c r="A2045" t="s">
        <v>6236</v>
      </c>
      <c r="B2045" t="s">
        <v>4507</v>
      </c>
      <c r="C2045" t="s">
        <v>6237</v>
      </c>
      <c r="D2045" t="s">
        <v>612</v>
      </c>
      <c r="E2045" t="s">
        <v>1986</v>
      </c>
      <c r="F2045" t="s">
        <v>6238</v>
      </c>
      <c r="G2045" t="s">
        <v>6239</v>
      </c>
      <c r="H2045" t="s">
        <v>6240</v>
      </c>
      <c r="I2045" t="s">
        <v>6240</v>
      </c>
    </row>
    <row r="2046" spans="1:9" x14ac:dyDescent="0.25">
      <c r="A2046" t="s">
        <v>6236</v>
      </c>
      <c r="B2046" t="s">
        <v>4507</v>
      </c>
      <c r="C2046" t="s">
        <v>6237</v>
      </c>
      <c r="D2046" t="s">
        <v>297</v>
      </c>
      <c r="E2046" t="s">
        <v>1986</v>
      </c>
      <c r="F2046" t="s">
        <v>6241</v>
      </c>
      <c r="G2046" t="s">
        <v>6208</v>
      </c>
      <c r="H2046" t="s">
        <v>2157</v>
      </c>
      <c r="I2046" t="s">
        <v>2157</v>
      </c>
    </row>
    <row r="2047" spans="1:9" x14ac:dyDescent="0.25">
      <c r="A2047" t="s">
        <v>6236</v>
      </c>
      <c r="B2047" t="s">
        <v>4507</v>
      </c>
      <c r="C2047" t="s">
        <v>6237</v>
      </c>
      <c r="D2047" t="s">
        <v>321</v>
      </c>
      <c r="E2047" t="s">
        <v>1986</v>
      </c>
      <c r="F2047" t="s">
        <v>6242</v>
      </c>
      <c r="G2047" t="s">
        <v>6210</v>
      </c>
      <c r="H2047" t="s">
        <v>2158</v>
      </c>
      <c r="I2047" t="s">
        <v>2158</v>
      </c>
    </row>
    <row r="2048" spans="1:9" x14ac:dyDescent="0.25">
      <c r="A2048" t="s">
        <v>6236</v>
      </c>
      <c r="B2048" t="s">
        <v>4507</v>
      </c>
      <c r="C2048" t="s">
        <v>6237</v>
      </c>
      <c r="D2048" t="s">
        <v>332</v>
      </c>
      <c r="E2048" t="s">
        <v>1986</v>
      </c>
      <c r="F2048" t="s">
        <v>6243</v>
      </c>
      <c r="G2048" t="s">
        <v>6244</v>
      </c>
      <c r="H2048" t="s">
        <v>6245</v>
      </c>
      <c r="I2048" t="s">
        <v>6245</v>
      </c>
    </row>
    <row r="2049" spans="1:9" x14ac:dyDescent="0.25">
      <c r="A2049" t="s">
        <v>6236</v>
      </c>
      <c r="B2049" t="s">
        <v>4507</v>
      </c>
      <c r="C2049" t="s">
        <v>6237</v>
      </c>
      <c r="D2049" t="s">
        <v>6246</v>
      </c>
      <c r="E2049" t="s">
        <v>1986</v>
      </c>
      <c r="F2049" t="s">
        <v>6247</v>
      </c>
      <c r="G2049" t="s">
        <v>6248</v>
      </c>
      <c r="H2049" t="s">
        <v>6249</v>
      </c>
      <c r="I2049" t="s">
        <v>6249</v>
      </c>
    </row>
    <row r="2050" spans="1:9" x14ac:dyDescent="0.25">
      <c r="A2050" t="s">
        <v>6236</v>
      </c>
      <c r="B2050" t="s">
        <v>4507</v>
      </c>
      <c r="C2050" t="s">
        <v>6237</v>
      </c>
      <c r="D2050" t="s">
        <v>587</v>
      </c>
      <c r="E2050" t="s">
        <v>1986</v>
      </c>
      <c r="F2050" t="s">
        <v>6250</v>
      </c>
      <c r="G2050" t="s">
        <v>6216</v>
      </c>
      <c r="H2050" t="s">
        <v>2159</v>
      </c>
      <c r="I2050" t="s">
        <v>2159</v>
      </c>
    </row>
    <row r="2051" spans="1:9" x14ac:dyDescent="0.25">
      <c r="A2051" t="s">
        <v>6236</v>
      </c>
      <c r="B2051" t="s">
        <v>4507</v>
      </c>
      <c r="C2051" t="s">
        <v>6237</v>
      </c>
      <c r="D2051" t="s">
        <v>6251</v>
      </c>
      <c r="E2051" t="s">
        <v>1986</v>
      </c>
      <c r="F2051" t="s">
        <v>6252</v>
      </c>
      <c r="G2051" t="s">
        <v>6253</v>
      </c>
      <c r="H2051" t="s">
        <v>6254</v>
      </c>
      <c r="I2051" t="s">
        <v>6254</v>
      </c>
    </row>
    <row r="2052" spans="1:9" x14ac:dyDescent="0.25">
      <c r="A2052" t="s">
        <v>6236</v>
      </c>
      <c r="B2052" t="s">
        <v>4507</v>
      </c>
      <c r="C2052" t="s">
        <v>6237</v>
      </c>
      <c r="D2052" t="s">
        <v>817</v>
      </c>
      <c r="E2052" t="s">
        <v>1986</v>
      </c>
      <c r="F2052" t="s">
        <v>6255</v>
      </c>
      <c r="G2052" t="s">
        <v>6225</v>
      </c>
      <c r="H2052" t="s">
        <v>2160</v>
      </c>
      <c r="I2052" t="s">
        <v>2160</v>
      </c>
    </row>
    <row r="2053" spans="1:9" x14ac:dyDescent="0.25">
      <c r="A2053" t="s">
        <v>6236</v>
      </c>
      <c r="B2053" t="s">
        <v>4507</v>
      </c>
      <c r="C2053" t="s">
        <v>6237</v>
      </c>
      <c r="D2053" t="s">
        <v>597</v>
      </c>
      <c r="E2053" t="s">
        <v>1986</v>
      </c>
      <c r="F2053" t="s">
        <v>6256</v>
      </c>
      <c r="G2053" t="s">
        <v>6227</v>
      </c>
      <c r="H2053" t="s">
        <v>6228</v>
      </c>
      <c r="I2053" t="s">
        <v>6228</v>
      </c>
    </row>
    <row r="2054" spans="1:9" x14ac:dyDescent="0.25">
      <c r="A2054" t="s">
        <v>6236</v>
      </c>
      <c r="B2054" t="s">
        <v>4507</v>
      </c>
      <c r="C2054" t="s">
        <v>6237</v>
      </c>
      <c r="D2054" t="s">
        <v>6229</v>
      </c>
      <c r="E2054" t="s">
        <v>1986</v>
      </c>
      <c r="F2054" t="s">
        <v>6257</v>
      </c>
      <c r="G2054" t="s">
        <v>6231</v>
      </c>
      <c r="H2054" t="s">
        <v>6232</v>
      </c>
      <c r="I2054" t="s">
        <v>6232</v>
      </c>
    </row>
    <row r="2055" spans="1:9" x14ac:dyDescent="0.25">
      <c r="A2055" t="s">
        <v>6258</v>
      </c>
      <c r="B2055" t="s">
        <v>4507</v>
      </c>
      <c r="C2055" t="s">
        <v>6259</v>
      </c>
      <c r="D2055" t="s">
        <v>2465</v>
      </c>
      <c r="E2055" t="s">
        <v>1986</v>
      </c>
      <c r="F2055" t="s">
        <v>6260</v>
      </c>
      <c r="G2055" t="s">
        <v>3036</v>
      </c>
      <c r="H2055" t="s">
        <v>3037</v>
      </c>
      <c r="I2055" t="s">
        <v>3037</v>
      </c>
    </row>
    <row r="2056" spans="1:9" x14ac:dyDescent="0.25">
      <c r="A2056" t="s">
        <v>6258</v>
      </c>
      <c r="B2056" t="s">
        <v>4507</v>
      </c>
      <c r="C2056" t="s">
        <v>6259</v>
      </c>
      <c r="D2056" t="s">
        <v>2681</v>
      </c>
      <c r="E2056" t="s">
        <v>1986</v>
      </c>
      <c r="F2056" t="s">
        <v>6261</v>
      </c>
      <c r="G2056" t="s">
        <v>3050</v>
      </c>
      <c r="H2056" t="s">
        <v>3051</v>
      </c>
      <c r="I2056" t="s">
        <v>3051</v>
      </c>
    </row>
    <row r="2057" spans="1:9" x14ac:dyDescent="0.25">
      <c r="A2057" t="s">
        <v>6258</v>
      </c>
      <c r="B2057" t="s">
        <v>4507</v>
      </c>
      <c r="C2057" t="s">
        <v>6259</v>
      </c>
      <c r="D2057" t="s">
        <v>2449</v>
      </c>
      <c r="E2057" t="s">
        <v>1986</v>
      </c>
      <c r="F2057" t="s">
        <v>6262</v>
      </c>
      <c r="G2057" t="s">
        <v>3056</v>
      </c>
      <c r="H2057" t="s">
        <v>3057</v>
      </c>
      <c r="I2057" t="s">
        <v>3057</v>
      </c>
    </row>
    <row r="2058" spans="1:9" x14ac:dyDescent="0.25">
      <c r="A2058" t="s">
        <v>6258</v>
      </c>
      <c r="B2058" t="s">
        <v>4507</v>
      </c>
      <c r="C2058" t="s">
        <v>6259</v>
      </c>
      <c r="D2058" t="s">
        <v>3413</v>
      </c>
      <c r="E2058" t="s">
        <v>1986</v>
      </c>
      <c r="F2058" t="s">
        <v>6263</v>
      </c>
      <c r="G2058" t="s">
        <v>6264</v>
      </c>
      <c r="H2058" t="s">
        <v>6265</v>
      </c>
      <c r="I2058" t="s">
        <v>6265</v>
      </c>
    </row>
    <row r="2059" spans="1:9" x14ac:dyDescent="0.25">
      <c r="A2059" t="s">
        <v>6258</v>
      </c>
      <c r="B2059" t="s">
        <v>4507</v>
      </c>
      <c r="C2059" t="s">
        <v>6259</v>
      </c>
      <c r="D2059" t="s">
        <v>3038</v>
      </c>
      <c r="E2059" t="s">
        <v>1986</v>
      </c>
      <c r="F2059" t="s">
        <v>6266</v>
      </c>
      <c r="G2059" t="s">
        <v>3040</v>
      </c>
      <c r="H2059" t="s">
        <v>3041</v>
      </c>
      <c r="I2059" t="s">
        <v>3041</v>
      </c>
    </row>
    <row r="2060" spans="1:9" x14ac:dyDescent="0.25">
      <c r="A2060" t="s">
        <v>6258</v>
      </c>
      <c r="B2060" t="s">
        <v>4507</v>
      </c>
      <c r="C2060" t="s">
        <v>6259</v>
      </c>
      <c r="D2060" t="s">
        <v>2388</v>
      </c>
      <c r="E2060" t="s">
        <v>1986</v>
      </c>
      <c r="F2060" t="s">
        <v>6267</v>
      </c>
      <c r="G2060" t="s">
        <v>3033</v>
      </c>
      <c r="H2060" t="s">
        <v>3034</v>
      </c>
      <c r="I2060" t="s">
        <v>3034</v>
      </c>
    </row>
    <row r="2061" spans="1:9" x14ac:dyDescent="0.25">
      <c r="A2061" t="s">
        <v>6258</v>
      </c>
      <c r="B2061" t="s">
        <v>4507</v>
      </c>
      <c r="C2061" t="s">
        <v>6259</v>
      </c>
      <c r="D2061" t="s">
        <v>3219</v>
      </c>
      <c r="E2061" t="s">
        <v>1986</v>
      </c>
      <c r="F2061" t="s">
        <v>6268</v>
      </c>
      <c r="G2061" t="s">
        <v>6269</v>
      </c>
      <c r="H2061" t="s">
        <v>6270</v>
      </c>
      <c r="I2061" t="s">
        <v>6270</v>
      </c>
    </row>
    <row r="2062" spans="1:9" x14ac:dyDescent="0.25">
      <c r="A2062" t="s">
        <v>6258</v>
      </c>
      <c r="B2062" t="s">
        <v>4507</v>
      </c>
      <c r="C2062" t="s">
        <v>6259</v>
      </c>
      <c r="D2062" t="s">
        <v>1251</v>
      </c>
      <c r="E2062" t="s">
        <v>1986</v>
      </c>
      <c r="F2062" t="s">
        <v>6271</v>
      </c>
      <c r="G2062" t="s">
        <v>3043</v>
      </c>
      <c r="H2062" t="s">
        <v>3044</v>
      </c>
      <c r="I2062" t="s">
        <v>3044</v>
      </c>
    </row>
    <row r="2063" spans="1:9" x14ac:dyDescent="0.25">
      <c r="A2063" t="s">
        <v>6258</v>
      </c>
      <c r="B2063" t="s">
        <v>4507</v>
      </c>
      <c r="C2063" t="s">
        <v>6259</v>
      </c>
      <c r="D2063" t="s">
        <v>3204</v>
      </c>
      <c r="E2063" t="s">
        <v>1986</v>
      </c>
      <c r="F2063" t="s">
        <v>6272</v>
      </c>
      <c r="G2063" t="s">
        <v>6273</v>
      </c>
      <c r="H2063" t="s">
        <v>6274</v>
      </c>
      <c r="I2063" t="s">
        <v>6274</v>
      </c>
    </row>
    <row r="2064" spans="1:9" x14ac:dyDescent="0.25">
      <c r="A2064" t="s">
        <v>6258</v>
      </c>
      <c r="B2064" t="s">
        <v>4507</v>
      </c>
      <c r="C2064" t="s">
        <v>6259</v>
      </c>
      <c r="D2064" t="s">
        <v>2685</v>
      </c>
      <c r="E2064" t="s">
        <v>1986</v>
      </c>
      <c r="F2064" t="s">
        <v>6275</v>
      </c>
      <c r="G2064" t="s">
        <v>3053</v>
      </c>
      <c r="H2064" t="s">
        <v>3054</v>
      </c>
      <c r="I2064" t="s">
        <v>3054</v>
      </c>
    </row>
    <row r="2065" spans="1:9" x14ac:dyDescent="0.25">
      <c r="A2065" t="s">
        <v>6276</v>
      </c>
      <c r="B2065" t="s">
        <v>4507</v>
      </c>
      <c r="C2065" t="s">
        <v>6277</v>
      </c>
      <c r="D2065" t="s">
        <v>612</v>
      </c>
      <c r="E2065" t="s">
        <v>1986</v>
      </c>
      <c r="F2065" t="s">
        <v>6278</v>
      </c>
      <c r="G2065" t="s">
        <v>2340</v>
      </c>
      <c r="H2065" t="s">
        <v>2078</v>
      </c>
      <c r="I2065" t="s">
        <v>2078</v>
      </c>
    </row>
    <row r="2066" spans="1:9" x14ac:dyDescent="0.25">
      <c r="A2066" t="s">
        <v>6276</v>
      </c>
      <c r="B2066" t="s">
        <v>4507</v>
      </c>
      <c r="C2066" t="s">
        <v>6277</v>
      </c>
      <c r="D2066" t="s">
        <v>297</v>
      </c>
      <c r="E2066" t="s">
        <v>1986</v>
      </c>
      <c r="F2066" t="s">
        <v>6279</v>
      </c>
      <c r="G2066" t="s">
        <v>6280</v>
      </c>
      <c r="H2066" t="s">
        <v>2079</v>
      </c>
      <c r="I2066" t="s">
        <v>2079</v>
      </c>
    </row>
    <row r="2067" spans="1:9" x14ac:dyDescent="0.25">
      <c r="A2067" t="s">
        <v>6276</v>
      </c>
      <c r="B2067" t="s">
        <v>4507</v>
      </c>
      <c r="C2067" t="s">
        <v>6277</v>
      </c>
      <c r="D2067" t="s">
        <v>321</v>
      </c>
      <c r="E2067" t="s">
        <v>1986</v>
      </c>
      <c r="F2067" t="s">
        <v>6281</v>
      </c>
      <c r="G2067" t="s">
        <v>2320</v>
      </c>
      <c r="H2067" t="s">
        <v>2080</v>
      </c>
      <c r="I2067" t="s">
        <v>2080</v>
      </c>
    </row>
    <row r="2068" spans="1:9" x14ac:dyDescent="0.25">
      <c r="A2068" t="s">
        <v>6276</v>
      </c>
      <c r="B2068" t="s">
        <v>4507</v>
      </c>
      <c r="C2068" t="s">
        <v>6277</v>
      </c>
      <c r="D2068" t="s">
        <v>332</v>
      </c>
      <c r="E2068" t="s">
        <v>1986</v>
      </c>
      <c r="F2068" t="s">
        <v>6282</v>
      </c>
      <c r="G2068" t="s">
        <v>2317</v>
      </c>
      <c r="H2068" t="s">
        <v>2318</v>
      </c>
      <c r="I2068" t="s">
        <v>2318</v>
      </c>
    </row>
    <row r="2069" spans="1:9" x14ac:dyDescent="0.25">
      <c r="A2069" t="s">
        <v>6276</v>
      </c>
      <c r="B2069" t="s">
        <v>4507</v>
      </c>
      <c r="C2069" t="s">
        <v>6277</v>
      </c>
      <c r="D2069" t="s">
        <v>638</v>
      </c>
      <c r="E2069" t="s">
        <v>1986</v>
      </c>
      <c r="F2069" t="s">
        <v>6283</v>
      </c>
      <c r="G2069" t="s">
        <v>2334</v>
      </c>
      <c r="H2069" t="s">
        <v>2335</v>
      </c>
      <c r="I2069" t="s">
        <v>2335</v>
      </c>
    </row>
    <row r="2070" spans="1:9" x14ac:dyDescent="0.25">
      <c r="A2070" t="s">
        <v>6276</v>
      </c>
      <c r="B2070" t="s">
        <v>4507</v>
      </c>
      <c r="C2070" t="s">
        <v>6277</v>
      </c>
      <c r="D2070" t="s">
        <v>2329</v>
      </c>
      <c r="E2070" t="s">
        <v>1986</v>
      </c>
      <c r="F2070" t="s">
        <v>6284</v>
      </c>
      <c r="G2070" t="s">
        <v>2331</v>
      </c>
      <c r="H2070" t="s">
        <v>2332</v>
      </c>
      <c r="I2070" t="s">
        <v>2332</v>
      </c>
    </row>
    <row r="2071" spans="1:9" x14ac:dyDescent="0.25">
      <c r="A2071" t="s">
        <v>6276</v>
      </c>
      <c r="B2071" t="s">
        <v>4507</v>
      </c>
      <c r="C2071" t="s">
        <v>6277</v>
      </c>
      <c r="D2071" t="s">
        <v>665</v>
      </c>
      <c r="E2071" t="s">
        <v>1986</v>
      </c>
      <c r="F2071" t="s">
        <v>6285</v>
      </c>
      <c r="G2071" t="s">
        <v>6286</v>
      </c>
      <c r="H2071" t="s">
        <v>6287</v>
      </c>
      <c r="I2071" t="s">
        <v>6287</v>
      </c>
    </row>
    <row r="2072" spans="1:9" x14ac:dyDescent="0.25">
      <c r="A2072" t="s">
        <v>6276</v>
      </c>
      <c r="B2072" t="s">
        <v>4507</v>
      </c>
      <c r="C2072" t="s">
        <v>6277</v>
      </c>
      <c r="D2072" t="s">
        <v>6288</v>
      </c>
      <c r="E2072" t="s">
        <v>1986</v>
      </c>
      <c r="F2072" t="s">
        <v>6289</v>
      </c>
      <c r="G2072" t="s">
        <v>6290</v>
      </c>
      <c r="H2072" t="s">
        <v>6291</v>
      </c>
      <c r="I2072" t="s">
        <v>6291</v>
      </c>
    </row>
    <row r="2073" spans="1:9" x14ac:dyDescent="0.25">
      <c r="A2073" t="s">
        <v>6276</v>
      </c>
      <c r="B2073" t="s">
        <v>4507</v>
      </c>
      <c r="C2073" t="s">
        <v>6277</v>
      </c>
      <c r="D2073" t="s">
        <v>364</v>
      </c>
      <c r="E2073" t="s">
        <v>1986</v>
      </c>
      <c r="F2073" t="s">
        <v>6292</v>
      </c>
      <c r="G2073" t="s">
        <v>2324</v>
      </c>
      <c r="H2073" t="s">
        <v>2082</v>
      </c>
      <c r="I2073" t="s">
        <v>2082</v>
      </c>
    </row>
    <row r="2074" spans="1:9" x14ac:dyDescent="0.25">
      <c r="A2074" t="s">
        <v>6276</v>
      </c>
      <c r="B2074" t="s">
        <v>4507</v>
      </c>
      <c r="C2074" t="s">
        <v>6277</v>
      </c>
      <c r="D2074" t="s">
        <v>817</v>
      </c>
      <c r="E2074" t="s">
        <v>1986</v>
      </c>
      <c r="F2074" t="s">
        <v>6293</v>
      </c>
      <c r="G2074" t="s">
        <v>2322</v>
      </c>
      <c r="H2074" t="s">
        <v>2084</v>
      </c>
      <c r="I2074" t="s">
        <v>2084</v>
      </c>
    </row>
    <row r="2075" spans="1:9" x14ac:dyDescent="0.25">
      <c r="A2075" t="s">
        <v>6294</v>
      </c>
      <c r="B2075" t="s">
        <v>4507</v>
      </c>
      <c r="C2075" t="s">
        <v>6295</v>
      </c>
      <c r="D2075" t="s">
        <v>612</v>
      </c>
      <c r="E2075" t="s">
        <v>1986</v>
      </c>
      <c r="F2075" t="s">
        <v>6296</v>
      </c>
      <c r="G2075" t="s">
        <v>2340</v>
      </c>
      <c r="H2075" t="s">
        <v>2078</v>
      </c>
      <c r="I2075" t="s">
        <v>2078</v>
      </c>
    </row>
    <row r="2076" spans="1:9" x14ac:dyDescent="0.25">
      <c r="A2076" t="s">
        <v>6294</v>
      </c>
      <c r="B2076" t="s">
        <v>4507</v>
      </c>
      <c r="C2076" t="s">
        <v>6295</v>
      </c>
      <c r="D2076" t="s">
        <v>321</v>
      </c>
      <c r="E2076" t="s">
        <v>1986</v>
      </c>
      <c r="F2076" t="s">
        <v>6297</v>
      </c>
      <c r="G2076" t="s">
        <v>2320</v>
      </c>
      <c r="H2076" t="s">
        <v>2080</v>
      </c>
      <c r="I2076" t="s">
        <v>2080</v>
      </c>
    </row>
    <row r="2077" spans="1:9" x14ac:dyDescent="0.25">
      <c r="A2077" t="s">
        <v>6294</v>
      </c>
      <c r="B2077" t="s">
        <v>4507</v>
      </c>
      <c r="C2077" t="s">
        <v>6295</v>
      </c>
      <c r="D2077" t="s">
        <v>332</v>
      </c>
      <c r="E2077" t="s">
        <v>1986</v>
      </c>
      <c r="F2077" t="s">
        <v>6298</v>
      </c>
      <c r="G2077" t="s">
        <v>2317</v>
      </c>
      <c r="H2077" t="s">
        <v>2318</v>
      </c>
      <c r="I2077" t="s">
        <v>2318</v>
      </c>
    </row>
    <row r="2078" spans="1:9" x14ac:dyDescent="0.25">
      <c r="A2078" t="s">
        <v>6294</v>
      </c>
      <c r="B2078" t="s">
        <v>4507</v>
      </c>
      <c r="C2078" t="s">
        <v>6295</v>
      </c>
      <c r="D2078" t="s">
        <v>6299</v>
      </c>
      <c r="E2078" t="s">
        <v>1986</v>
      </c>
      <c r="F2078" t="s">
        <v>6300</v>
      </c>
      <c r="G2078" t="s">
        <v>6301</v>
      </c>
      <c r="H2078" t="s">
        <v>6302</v>
      </c>
      <c r="I2078" t="s">
        <v>6302</v>
      </c>
    </row>
    <row r="2079" spans="1:9" x14ac:dyDescent="0.25">
      <c r="A2079" t="s">
        <v>6294</v>
      </c>
      <c r="B2079" t="s">
        <v>4507</v>
      </c>
      <c r="C2079" t="s">
        <v>6295</v>
      </c>
      <c r="D2079" t="s">
        <v>2329</v>
      </c>
      <c r="E2079" t="s">
        <v>1986</v>
      </c>
      <c r="F2079" t="s">
        <v>6303</v>
      </c>
      <c r="G2079" t="s">
        <v>2331</v>
      </c>
      <c r="H2079" t="s">
        <v>2332</v>
      </c>
      <c r="I2079" t="s">
        <v>2332</v>
      </c>
    </row>
    <row r="2080" spans="1:9" x14ac:dyDescent="0.25">
      <c r="A2080" t="s">
        <v>6294</v>
      </c>
      <c r="B2080" t="s">
        <v>4507</v>
      </c>
      <c r="C2080" t="s">
        <v>6295</v>
      </c>
      <c r="D2080" t="s">
        <v>665</v>
      </c>
      <c r="E2080" t="s">
        <v>1986</v>
      </c>
      <c r="F2080" t="s">
        <v>6304</v>
      </c>
      <c r="G2080" t="s">
        <v>6286</v>
      </c>
      <c r="H2080" t="s">
        <v>6287</v>
      </c>
      <c r="I2080" t="s">
        <v>6287</v>
      </c>
    </row>
    <row r="2081" spans="1:9" x14ac:dyDescent="0.25">
      <c r="A2081" t="s">
        <v>6294</v>
      </c>
      <c r="B2081" t="s">
        <v>4507</v>
      </c>
      <c r="C2081" t="s">
        <v>6295</v>
      </c>
      <c r="D2081" t="s">
        <v>582</v>
      </c>
      <c r="E2081" t="s">
        <v>1986</v>
      </c>
      <c r="F2081" t="s">
        <v>6305</v>
      </c>
      <c r="G2081" t="s">
        <v>6306</v>
      </c>
      <c r="H2081" t="s">
        <v>2081</v>
      </c>
      <c r="I2081" t="s">
        <v>2081</v>
      </c>
    </row>
    <row r="2082" spans="1:9" x14ac:dyDescent="0.25">
      <c r="A2082" t="s">
        <v>6294</v>
      </c>
      <c r="B2082" t="s">
        <v>4507</v>
      </c>
      <c r="C2082" t="s">
        <v>6295</v>
      </c>
      <c r="D2082" t="s">
        <v>364</v>
      </c>
      <c r="E2082" t="s">
        <v>1986</v>
      </c>
      <c r="F2082" t="s">
        <v>6307</v>
      </c>
      <c r="G2082" t="s">
        <v>2324</v>
      </c>
      <c r="H2082" t="s">
        <v>2082</v>
      </c>
      <c r="I2082" t="s">
        <v>2082</v>
      </c>
    </row>
    <row r="2083" spans="1:9" x14ac:dyDescent="0.25">
      <c r="A2083" t="s">
        <v>6294</v>
      </c>
      <c r="B2083" t="s">
        <v>4507</v>
      </c>
      <c r="C2083" t="s">
        <v>6295</v>
      </c>
      <c r="D2083" t="s">
        <v>817</v>
      </c>
      <c r="E2083" t="s">
        <v>1986</v>
      </c>
      <c r="F2083" t="s">
        <v>6308</v>
      </c>
      <c r="G2083" t="s">
        <v>2322</v>
      </c>
      <c r="H2083" t="s">
        <v>2084</v>
      </c>
      <c r="I2083" t="s">
        <v>2084</v>
      </c>
    </row>
    <row r="2084" spans="1:9" x14ac:dyDescent="0.25">
      <c r="A2084" t="s">
        <v>6294</v>
      </c>
      <c r="B2084" t="s">
        <v>4507</v>
      </c>
      <c r="C2084" t="s">
        <v>6295</v>
      </c>
      <c r="D2084" t="s">
        <v>5054</v>
      </c>
      <c r="E2084" t="s">
        <v>1986</v>
      </c>
      <c r="F2084" t="s">
        <v>6309</v>
      </c>
      <c r="G2084" t="s">
        <v>6310</v>
      </c>
      <c r="H2084" t="s">
        <v>6311</v>
      </c>
      <c r="I2084" t="s">
        <v>6311</v>
      </c>
    </row>
    <row r="2085" spans="1:9" x14ac:dyDescent="0.25">
      <c r="A2085" t="s">
        <v>6312</v>
      </c>
      <c r="B2085" t="s">
        <v>4507</v>
      </c>
      <c r="C2085" t="s">
        <v>6313</v>
      </c>
      <c r="D2085" t="s">
        <v>612</v>
      </c>
      <c r="E2085" t="s">
        <v>1986</v>
      </c>
      <c r="F2085" t="s">
        <v>6314</v>
      </c>
      <c r="G2085" t="s">
        <v>2340</v>
      </c>
      <c r="H2085" t="s">
        <v>2078</v>
      </c>
      <c r="I2085" t="s">
        <v>2078</v>
      </c>
    </row>
    <row r="2086" spans="1:9" x14ac:dyDescent="0.25">
      <c r="A2086" t="s">
        <v>6312</v>
      </c>
      <c r="B2086" t="s">
        <v>4507</v>
      </c>
      <c r="C2086" t="s">
        <v>6313</v>
      </c>
      <c r="D2086" t="s">
        <v>297</v>
      </c>
      <c r="E2086" t="s">
        <v>1986</v>
      </c>
      <c r="F2086" t="s">
        <v>6315</v>
      </c>
      <c r="G2086" t="s">
        <v>6280</v>
      </c>
      <c r="H2086" t="s">
        <v>2079</v>
      </c>
      <c r="I2086" t="s">
        <v>2079</v>
      </c>
    </row>
    <row r="2087" spans="1:9" x14ac:dyDescent="0.25">
      <c r="A2087" t="s">
        <v>6312</v>
      </c>
      <c r="B2087" t="s">
        <v>4507</v>
      </c>
      <c r="C2087" t="s">
        <v>6313</v>
      </c>
      <c r="D2087" t="s">
        <v>321</v>
      </c>
      <c r="E2087" t="s">
        <v>1986</v>
      </c>
      <c r="F2087" t="s">
        <v>6316</v>
      </c>
      <c r="G2087" t="s">
        <v>2320</v>
      </c>
      <c r="H2087" t="s">
        <v>2080</v>
      </c>
      <c r="I2087" t="s">
        <v>2080</v>
      </c>
    </row>
    <row r="2088" spans="1:9" x14ac:dyDescent="0.25">
      <c r="A2088" t="s">
        <v>6312</v>
      </c>
      <c r="B2088" t="s">
        <v>4507</v>
      </c>
      <c r="C2088" t="s">
        <v>6313</v>
      </c>
      <c r="D2088" t="s">
        <v>332</v>
      </c>
      <c r="E2088" t="s">
        <v>1986</v>
      </c>
      <c r="F2088" t="s">
        <v>6317</v>
      </c>
      <c r="G2088" t="s">
        <v>2317</v>
      </c>
      <c r="H2088" t="s">
        <v>2318</v>
      </c>
      <c r="I2088" t="s">
        <v>2318</v>
      </c>
    </row>
    <row r="2089" spans="1:9" x14ac:dyDescent="0.25">
      <c r="A2089" t="s">
        <v>6312</v>
      </c>
      <c r="B2089" t="s">
        <v>4507</v>
      </c>
      <c r="C2089" t="s">
        <v>6313</v>
      </c>
      <c r="D2089" t="s">
        <v>2329</v>
      </c>
      <c r="E2089" t="s">
        <v>1986</v>
      </c>
      <c r="F2089" t="s">
        <v>6318</v>
      </c>
      <c r="G2089" t="s">
        <v>2331</v>
      </c>
      <c r="H2089" t="s">
        <v>2332</v>
      </c>
      <c r="I2089" t="s">
        <v>2332</v>
      </c>
    </row>
    <row r="2090" spans="1:9" x14ac:dyDescent="0.25">
      <c r="A2090" t="s">
        <v>6312</v>
      </c>
      <c r="B2090" t="s">
        <v>4507</v>
      </c>
      <c r="C2090" t="s">
        <v>6313</v>
      </c>
      <c r="D2090" t="s">
        <v>6288</v>
      </c>
      <c r="E2090" t="s">
        <v>1986</v>
      </c>
      <c r="F2090" t="s">
        <v>6319</v>
      </c>
      <c r="G2090" t="s">
        <v>6290</v>
      </c>
      <c r="H2090" t="s">
        <v>6291</v>
      </c>
      <c r="I2090" t="s">
        <v>6291</v>
      </c>
    </row>
    <row r="2091" spans="1:9" x14ac:dyDescent="0.25">
      <c r="A2091" t="s">
        <v>6312</v>
      </c>
      <c r="B2091" t="s">
        <v>4507</v>
      </c>
      <c r="C2091" t="s">
        <v>6313</v>
      </c>
      <c r="D2091" t="s">
        <v>364</v>
      </c>
      <c r="E2091" t="s">
        <v>1986</v>
      </c>
      <c r="F2091" t="s">
        <v>6320</v>
      </c>
      <c r="G2091" t="s">
        <v>2324</v>
      </c>
      <c r="H2091" t="s">
        <v>2082</v>
      </c>
      <c r="I2091" t="s">
        <v>2082</v>
      </c>
    </row>
    <row r="2092" spans="1:9" x14ac:dyDescent="0.25">
      <c r="A2092" t="s">
        <v>6312</v>
      </c>
      <c r="B2092" t="s">
        <v>4507</v>
      </c>
      <c r="C2092" t="s">
        <v>6313</v>
      </c>
      <c r="D2092" t="s">
        <v>817</v>
      </c>
      <c r="E2092" t="s">
        <v>1986</v>
      </c>
      <c r="F2092" t="s">
        <v>6321</v>
      </c>
      <c r="G2092" t="s">
        <v>2322</v>
      </c>
      <c r="H2092" t="s">
        <v>2084</v>
      </c>
      <c r="I2092" t="s">
        <v>2084</v>
      </c>
    </row>
    <row r="2093" spans="1:9" x14ac:dyDescent="0.25">
      <c r="A2093" t="s">
        <v>6312</v>
      </c>
      <c r="B2093" t="s">
        <v>4507</v>
      </c>
      <c r="C2093" t="s">
        <v>6313</v>
      </c>
      <c r="D2093" t="s">
        <v>3176</v>
      </c>
      <c r="E2093" t="s">
        <v>1986</v>
      </c>
      <c r="F2093" t="s">
        <v>6322</v>
      </c>
      <c r="G2093" t="s">
        <v>6323</v>
      </c>
      <c r="H2093" t="s">
        <v>6324</v>
      </c>
      <c r="I2093" t="s">
        <v>6324</v>
      </c>
    </row>
    <row r="2094" spans="1:9" x14ac:dyDescent="0.25">
      <c r="A2094" t="s">
        <v>6312</v>
      </c>
      <c r="B2094" t="s">
        <v>4507</v>
      </c>
      <c r="C2094" t="s">
        <v>6313</v>
      </c>
      <c r="D2094" t="s">
        <v>3182</v>
      </c>
      <c r="E2094" t="s">
        <v>1986</v>
      </c>
      <c r="F2094" t="s">
        <v>6325</v>
      </c>
      <c r="G2094" t="s">
        <v>6326</v>
      </c>
      <c r="H2094" t="s">
        <v>6327</v>
      </c>
      <c r="I2094" t="s">
        <v>6327</v>
      </c>
    </row>
    <row r="2095" spans="1:9" x14ac:dyDescent="0.25">
      <c r="A2095" t="s">
        <v>6328</v>
      </c>
      <c r="B2095" t="s">
        <v>4507</v>
      </c>
      <c r="C2095" t="s">
        <v>6329</v>
      </c>
      <c r="D2095" t="s">
        <v>612</v>
      </c>
      <c r="E2095" t="s">
        <v>1986</v>
      </c>
      <c r="F2095" t="s">
        <v>6330</v>
      </c>
      <c r="G2095" t="s">
        <v>2340</v>
      </c>
      <c r="H2095" t="s">
        <v>2078</v>
      </c>
      <c r="I2095" t="s">
        <v>2078</v>
      </c>
    </row>
    <row r="2096" spans="1:9" x14ac:dyDescent="0.25">
      <c r="A2096" t="s">
        <v>6328</v>
      </c>
      <c r="B2096" t="s">
        <v>4507</v>
      </c>
      <c r="C2096" t="s">
        <v>6329</v>
      </c>
      <c r="D2096" t="s">
        <v>297</v>
      </c>
      <c r="E2096" t="s">
        <v>1986</v>
      </c>
      <c r="F2096" t="s">
        <v>6331</v>
      </c>
      <c r="G2096" t="s">
        <v>6280</v>
      </c>
      <c r="H2096" t="s">
        <v>2079</v>
      </c>
      <c r="I2096" t="s">
        <v>2079</v>
      </c>
    </row>
    <row r="2097" spans="1:9" x14ac:dyDescent="0.25">
      <c r="A2097" t="s">
        <v>6328</v>
      </c>
      <c r="B2097" t="s">
        <v>4507</v>
      </c>
      <c r="C2097" t="s">
        <v>6329</v>
      </c>
      <c r="D2097" t="s">
        <v>321</v>
      </c>
      <c r="E2097" t="s">
        <v>1986</v>
      </c>
      <c r="F2097" t="s">
        <v>6332</v>
      </c>
      <c r="G2097" t="s">
        <v>2320</v>
      </c>
      <c r="H2097" t="s">
        <v>2080</v>
      </c>
      <c r="I2097" t="s">
        <v>2080</v>
      </c>
    </row>
    <row r="2098" spans="1:9" x14ac:dyDescent="0.25">
      <c r="A2098" t="s">
        <v>6328</v>
      </c>
      <c r="B2098" t="s">
        <v>4507</v>
      </c>
      <c r="C2098" t="s">
        <v>6329</v>
      </c>
      <c r="D2098" t="s">
        <v>332</v>
      </c>
      <c r="E2098" t="s">
        <v>1986</v>
      </c>
      <c r="F2098" t="s">
        <v>6333</v>
      </c>
      <c r="G2098" t="s">
        <v>2317</v>
      </c>
      <c r="H2098" t="s">
        <v>2318</v>
      </c>
      <c r="I2098" t="s">
        <v>2318</v>
      </c>
    </row>
    <row r="2099" spans="1:9" x14ac:dyDescent="0.25">
      <c r="A2099" t="s">
        <v>6328</v>
      </c>
      <c r="B2099" t="s">
        <v>4507</v>
      </c>
      <c r="C2099" t="s">
        <v>6329</v>
      </c>
      <c r="D2099" t="s">
        <v>6334</v>
      </c>
      <c r="E2099" t="s">
        <v>1986</v>
      </c>
      <c r="F2099" t="s">
        <v>6335</v>
      </c>
      <c r="G2099" t="s">
        <v>6336</v>
      </c>
      <c r="H2099" t="s">
        <v>6337</v>
      </c>
      <c r="I2099" t="s">
        <v>6337</v>
      </c>
    </row>
    <row r="2100" spans="1:9" x14ac:dyDescent="0.25">
      <c r="A2100" t="s">
        <v>6328</v>
      </c>
      <c r="B2100" t="s">
        <v>4507</v>
      </c>
      <c r="C2100" t="s">
        <v>6329</v>
      </c>
      <c r="D2100" t="s">
        <v>2329</v>
      </c>
      <c r="E2100" t="s">
        <v>1986</v>
      </c>
      <c r="F2100" t="s">
        <v>6338</v>
      </c>
      <c r="G2100" t="s">
        <v>2331</v>
      </c>
      <c r="H2100" t="s">
        <v>2332</v>
      </c>
      <c r="I2100" t="s">
        <v>2332</v>
      </c>
    </row>
    <row r="2101" spans="1:9" x14ac:dyDescent="0.25">
      <c r="A2101" t="s">
        <v>6328</v>
      </c>
      <c r="B2101" t="s">
        <v>4507</v>
      </c>
      <c r="C2101" t="s">
        <v>6329</v>
      </c>
      <c r="D2101" t="s">
        <v>364</v>
      </c>
      <c r="E2101" t="s">
        <v>1986</v>
      </c>
      <c r="F2101" t="s">
        <v>6339</v>
      </c>
      <c r="G2101" t="s">
        <v>2324</v>
      </c>
      <c r="H2101" t="s">
        <v>2082</v>
      </c>
      <c r="I2101" t="s">
        <v>2082</v>
      </c>
    </row>
    <row r="2102" spans="1:9" x14ac:dyDescent="0.25">
      <c r="A2102" t="s">
        <v>6328</v>
      </c>
      <c r="B2102" t="s">
        <v>4507</v>
      </c>
      <c r="C2102" t="s">
        <v>6329</v>
      </c>
      <c r="D2102" t="s">
        <v>685</v>
      </c>
      <c r="E2102" t="s">
        <v>1986</v>
      </c>
      <c r="F2102" t="s">
        <v>6340</v>
      </c>
      <c r="G2102" t="s">
        <v>6341</v>
      </c>
      <c r="H2102" t="s">
        <v>6342</v>
      </c>
      <c r="I2102" t="s">
        <v>6342</v>
      </c>
    </row>
    <row r="2103" spans="1:9" x14ac:dyDescent="0.25">
      <c r="A2103" t="s">
        <v>6328</v>
      </c>
      <c r="B2103" t="s">
        <v>4507</v>
      </c>
      <c r="C2103" t="s">
        <v>6329</v>
      </c>
      <c r="D2103" t="s">
        <v>817</v>
      </c>
      <c r="E2103" t="s">
        <v>1986</v>
      </c>
      <c r="F2103" t="s">
        <v>6343</v>
      </c>
      <c r="G2103" t="s">
        <v>2322</v>
      </c>
      <c r="H2103" t="s">
        <v>2084</v>
      </c>
      <c r="I2103" t="s">
        <v>2084</v>
      </c>
    </row>
    <row r="2104" spans="1:9" x14ac:dyDescent="0.25">
      <c r="A2104" t="s">
        <v>6328</v>
      </c>
      <c r="B2104" t="s">
        <v>4507</v>
      </c>
      <c r="C2104" t="s">
        <v>6329</v>
      </c>
      <c r="D2104" t="s">
        <v>597</v>
      </c>
      <c r="E2104" t="s">
        <v>1986</v>
      </c>
      <c r="F2104" t="s">
        <v>6344</v>
      </c>
      <c r="G2104" t="s">
        <v>6345</v>
      </c>
      <c r="H2104" t="s">
        <v>6346</v>
      </c>
      <c r="I2104" t="s">
        <v>6346</v>
      </c>
    </row>
    <row r="2105" spans="1:9" x14ac:dyDescent="0.25">
      <c r="A2105" t="s">
        <v>6347</v>
      </c>
      <c r="B2105" t="s">
        <v>4507</v>
      </c>
      <c r="C2105" t="s">
        <v>6348</v>
      </c>
      <c r="D2105" t="s">
        <v>612</v>
      </c>
      <c r="E2105" t="s">
        <v>1986</v>
      </c>
      <c r="F2105" t="s">
        <v>6349</v>
      </c>
      <c r="G2105" t="s">
        <v>2340</v>
      </c>
      <c r="H2105" t="s">
        <v>2078</v>
      </c>
      <c r="I2105" t="s">
        <v>2078</v>
      </c>
    </row>
    <row r="2106" spans="1:9" x14ac:dyDescent="0.25">
      <c r="A2106" t="s">
        <v>6347</v>
      </c>
      <c r="B2106" t="s">
        <v>4507</v>
      </c>
      <c r="C2106" t="s">
        <v>6348</v>
      </c>
      <c r="D2106" t="s">
        <v>297</v>
      </c>
      <c r="E2106" t="s">
        <v>1986</v>
      </c>
      <c r="F2106" t="s">
        <v>6350</v>
      </c>
      <c r="G2106" t="s">
        <v>6280</v>
      </c>
      <c r="H2106" t="s">
        <v>2079</v>
      </c>
      <c r="I2106" t="s">
        <v>2079</v>
      </c>
    </row>
    <row r="2107" spans="1:9" x14ac:dyDescent="0.25">
      <c r="A2107" t="s">
        <v>6347</v>
      </c>
      <c r="B2107" t="s">
        <v>4507</v>
      </c>
      <c r="C2107" t="s">
        <v>6348</v>
      </c>
      <c r="D2107" t="s">
        <v>321</v>
      </c>
      <c r="E2107" t="s">
        <v>1986</v>
      </c>
      <c r="F2107" t="s">
        <v>6351</v>
      </c>
      <c r="G2107" t="s">
        <v>2320</v>
      </c>
      <c r="H2107" t="s">
        <v>2080</v>
      </c>
      <c r="I2107" t="s">
        <v>2080</v>
      </c>
    </row>
    <row r="2108" spans="1:9" x14ac:dyDescent="0.25">
      <c r="A2108" t="s">
        <v>6347</v>
      </c>
      <c r="B2108" t="s">
        <v>4507</v>
      </c>
      <c r="C2108" t="s">
        <v>6348</v>
      </c>
      <c r="D2108" t="s">
        <v>620</v>
      </c>
      <c r="E2108" t="s">
        <v>1986</v>
      </c>
      <c r="F2108" t="s">
        <v>6352</v>
      </c>
      <c r="G2108" t="s">
        <v>6353</v>
      </c>
      <c r="H2108" t="s">
        <v>6354</v>
      </c>
      <c r="I2108" t="s">
        <v>6354</v>
      </c>
    </row>
    <row r="2109" spans="1:9" x14ac:dyDescent="0.25">
      <c r="A2109" t="s">
        <v>6347</v>
      </c>
      <c r="B2109" t="s">
        <v>4507</v>
      </c>
      <c r="C2109" t="s">
        <v>6348</v>
      </c>
      <c r="D2109" t="s">
        <v>332</v>
      </c>
      <c r="E2109" t="s">
        <v>1986</v>
      </c>
      <c r="F2109" t="s">
        <v>6355</v>
      </c>
      <c r="G2109" t="s">
        <v>2317</v>
      </c>
      <c r="H2109" t="s">
        <v>2318</v>
      </c>
      <c r="I2109" t="s">
        <v>2318</v>
      </c>
    </row>
    <row r="2110" spans="1:9" x14ac:dyDescent="0.25">
      <c r="A2110" t="s">
        <v>6347</v>
      </c>
      <c r="B2110" t="s">
        <v>4507</v>
      </c>
      <c r="C2110" t="s">
        <v>6348</v>
      </c>
      <c r="D2110" t="s">
        <v>2329</v>
      </c>
      <c r="E2110" t="s">
        <v>1986</v>
      </c>
      <c r="F2110" t="s">
        <v>6356</v>
      </c>
      <c r="G2110" t="s">
        <v>2331</v>
      </c>
      <c r="H2110" t="s">
        <v>2332</v>
      </c>
      <c r="I2110" t="s">
        <v>2332</v>
      </c>
    </row>
    <row r="2111" spans="1:9" x14ac:dyDescent="0.25">
      <c r="A2111" t="s">
        <v>6347</v>
      </c>
      <c r="B2111" t="s">
        <v>4507</v>
      </c>
      <c r="C2111" t="s">
        <v>6348</v>
      </c>
      <c r="D2111" t="s">
        <v>364</v>
      </c>
      <c r="E2111" t="s">
        <v>1986</v>
      </c>
      <c r="F2111" t="s">
        <v>6357</v>
      </c>
      <c r="G2111" t="s">
        <v>2324</v>
      </c>
      <c r="H2111" t="s">
        <v>2082</v>
      </c>
      <c r="I2111" t="s">
        <v>2082</v>
      </c>
    </row>
    <row r="2112" spans="1:9" x14ac:dyDescent="0.25">
      <c r="A2112" t="s">
        <v>6347</v>
      </c>
      <c r="B2112" t="s">
        <v>4507</v>
      </c>
      <c r="C2112" t="s">
        <v>6348</v>
      </c>
      <c r="D2112" t="s">
        <v>817</v>
      </c>
      <c r="E2112" t="s">
        <v>1986</v>
      </c>
      <c r="F2112" t="s">
        <v>6358</v>
      </c>
      <c r="G2112" t="s">
        <v>2322</v>
      </c>
      <c r="H2112" t="s">
        <v>2084</v>
      </c>
      <c r="I2112" t="s">
        <v>2084</v>
      </c>
    </row>
    <row r="2113" spans="1:9" x14ac:dyDescent="0.25">
      <c r="A2113" t="s">
        <v>6347</v>
      </c>
      <c r="B2113" t="s">
        <v>4507</v>
      </c>
      <c r="C2113" t="s">
        <v>6348</v>
      </c>
      <c r="D2113" t="s">
        <v>3182</v>
      </c>
      <c r="E2113" t="s">
        <v>1986</v>
      </c>
      <c r="F2113" t="s">
        <v>6359</v>
      </c>
      <c r="G2113" t="s">
        <v>6326</v>
      </c>
      <c r="H2113" t="s">
        <v>6327</v>
      </c>
      <c r="I2113" t="s">
        <v>6327</v>
      </c>
    </row>
    <row r="2114" spans="1:9" x14ac:dyDescent="0.25">
      <c r="A2114" t="s">
        <v>6347</v>
      </c>
      <c r="B2114" t="s">
        <v>4507</v>
      </c>
      <c r="C2114" t="s">
        <v>6348</v>
      </c>
      <c r="D2114" t="s">
        <v>5054</v>
      </c>
      <c r="E2114" t="s">
        <v>1986</v>
      </c>
      <c r="F2114" t="s">
        <v>6360</v>
      </c>
      <c r="G2114" t="s">
        <v>6310</v>
      </c>
      <c r="H2114" t="s">
        <v>6311</v>
      </c>
      <c r="I2114" t="s">
        <v>6311</v>
      </c>
    </row>
    <row r="2115" spans="1:9" x14ac:dyDescent="0.25">
      <c r="A2115" t="s">
        <v>6361</v>
      </c>
      <c r="B2115" t="s">
        <v>6362</v>
      </c>
      <c r="C2115" t="s">
        <v>6363</v>
      </c>
      <c r="D2115" t="s">
        <v>3131</v>
      </c>
      <c r="E2115" t="s">
        <v>1986</v>
      </c>
      <c r="F2115" t="s">
        <v>6364</v>
      </c>
      <c r="G2115" t="s">
        <v>3877</v>
      </c>
      <c r="H2115" t="s">
        <v>3878</v>
      </c>
      <c r="I2115" t="str">
        <f t="shared" ref="I2115:I2136" si="13">H2115&amp;"||Pac"</f>
        <v>USA|Chinook(=Spring=King) salmon||Pac</v>
      </c>
    </row>
    <row r="2116" spans="1:9" x14ac:dyDescent="0.25">
      <c r="A2116" t="s">
        <v>6361</v>
      </c>
      <c r="B2116" t="s">
        <v>6362</v>
      </c>
      <c r="C2116" t="s">
        <v>6363</v>
      </c>
      <c r="D2116" t="s">
        <v>3119</v>
      </c>
      <c r="E2116" t="s">
        <v>1986</v>
      </c>
      <c r="F2116" t="s">
        <v>6365</v>
      </c>
      <c r="G2116" t="s">
        <v>3871</v>
      </c>
      <c r="H2116" t="s">
        <v>3872</v>
      </c>
      <c r="I2116" t="str">
        <f t="shared" si="13"/>
        <v>USA|Chum(=Keta=Dog) salmon||Pac</v>
      </c>
    </row>
    <row r="2117" spans="1:9" x14ac:dyDescent="0.25">
      <c r="A2117" t="s">
        <v>6361</v>
      </c>
      <c r="B2117" t="s">
        <v>6362</v>
      </c>
      <c r="C2117" t="s">
        <v>6363</v>
      </c>
      <c r="D2117" t="s">
        <v>3127</v>
      </c>
      <c r="E2117" t="s">
        <v>1986</v>
      </c>
      <c r="F2117" t="s">
        <v>6366</v>
      </c>
      <c r="G2117" t="s">
        <v>3874</v>
      </c>
      <c r="H2117" t="s">
        <v>3875</v>
      </c>
      <c r="I2117" t="str">
        <f t="shared" si="13"/>
        <v>USA|Coho(=Silver) salmon||Pac</v>
      </c>
    </row>
    <row r="2118" spans="1:9" x14ac:dyDescent="0.25">
      <c r="A2118" t="s">
        <v>6361</v>
      </c>
      <c r="B2118" t="s">
        <v>6362</v>
      </c>
      <c r="C2118" t="s">
        <v>6363</v>
      </c>
      <c r="D2118" t="s">
        <v>2354</v>
      </c>
      <c r="E2118" t="s">
        <v>1986</v>
      </c>
      <c r="F2118" t="s">
        <v>6367</v>
      </c>
      <c r="G2118" t="s">
        <v>2356</v>
      </c>
      <c r="H2118" t="s">
        <v>2357</v>
      </c>
      <c r="I2118" t="str">
        <f t="shared" si="13"/>
        <v>USA|Pink(=Humpback) salmon||Pac</v>
      </c>
    </row>
    <row r="2119" spans="1:9" x14ac:dyDescent="0.25">
      <c r="A2119" t="s">
        <v>6361</v>
      </c>
      <c r="B2119" t="s">
        <v>6362</v>
      </c>
      <c r="C2119" t="s">
        <v>6363</v>
      </c>
      <c r="D2119" t="s">
        <v>3123</v>
      </c>
      <c r="E2119" t="s">
        <v>1986</v>
      </c>
      <c r="F2119" t="s">
        <v>6368</v>
      </c>
      <c r="G2119" t="s">
        <v>3767</v>
      </c>
      <c r="H2119" t="s">
        <v>3768</v>
      </c>
      <c r="I2119" t="str">
        <f t="shared" si="13"/>
        <v>USA|Sockeye(=Red) salmon||Pac</v>
      </c>
    </row>
    <row r="2120" spans="1:9" x14ac:dyDescent="0.25">
      <c r="A2120" t="s">
        <v>6369</v>
      </c>
      <c r="B2120" t="s">
        <v>6362</v>
      </c>
      <c r="C2120" t="s">
        <v>6370</v>
      </c>
      <c r="D2120" t="s">
        <v>3131</v>
      </c>
      <c r="E2120" t="s">
        <v>1986</v>
      </c>
      <c r="F2120" t="s">
        <v>6371</v>
      </c>
      <c r="G2120" t="s">
        <v>3877</v>
      </c>
      <c r="H2120" t="s">
        <v>3878</v>
      </c>
      <c r="I2120" t="str">
        <f t="shared" si="13"/>
        <v>USA|Chinook(=Spring=King) salmon||Pac</v>
      </c>
    </row>
    <row r="2121" spans="1:9" x14ac:dyDescent="0.25">
      <c r="A2121" t="s">
        <v>6369</v>
      </c>
      <c r="B2121" t="s">
        <v>6362</v>
      </c>
      <c r="C2121" t="s">
        <v>6370</v>
      </c>
      <c r="D2121" t="s">
        <v>3119</v>
      </c>
      <c r="E2121" t="s">
        <v>1986</v>
      </c>
      <c r="F2121" t="s">
        <v>6372</v>
      </c>
      <c r="G2121" t="s">
        <v>3871</v>
      </c>
      <c r="H2121" t="s">
        <v>3872</v>
      </c>
      <c r="I2121" t="str">
        <f t="shared" si="13"/>
        <v>USA|Chum(=Keta=Dog) salmon||Pac</v>
      </c>
    </row>
    <row r="2122" spans="1:9" x14ac:dyDescent="0.25">
      <c r="A2122" t="s">
        <v>6369</v>
      </c>
      <c r="B2122" t="s">
        <v>6362</v>
      </c>
      <c r="C2122" t="s">
        <v>6370</v>
      </c>
      <c r="D2122" t="s">
        <v>3127</v>
      </c>
      <c r="E2122" t="s">
        <v>1986</v>
      </c>
      <c r="F2122" t="s">
        <v>6373</v>
      </c>
      <c r="G2122" t="s">
        <v>3874</v>
      </c>
      <c r="H2122" t="s">
        <v>3875</v>
      </c>
      <c r="I2122" t="str">
        <f t="shared" si="13"/>
        <v>USA|Coho(=Silver) salmon||Pac</v>
      </c>
    </row>
    <row r="2123" spans="1:9" x14ac:dyDescent="0.25">
      <c r="A2123" t="s">
        <v>6369</v>
      </c>
      <c r="B2123" t="s">
        <v>6362</v>
      </c>
      <c r="C2123" t="s">
        <v>6370</v>
      </c>
      <c r="D2123" t="s">
        <v>2354</v>
      </c>
      <c r="E2123" t="s">
        <v>1986</v>
      </c>
      <c r="F2123" t="s">
        <v>6374</v>
      </c>
      <c r="G2123" t="s">
        <v>2356</v>
      </c>
      <c r="H2123" t="s">
        <v>2357</v>
      </c>
      <c r="I2123" t="str">
        <f t="shared" si="13"/>
        <v>USA|Pink(=Humpback) salmon||Pac</v>
      </c>
    </row>
    <row r="2124" spans="1:9" x14ac:dyDescent="0.25">
      <c r="A2124" t="s">
        <v>6369</v>
      </c>
      <c r="B2124" t="s">
        <v>6362</v>
      </c>
      <c r="C2124" t="s">
        <v>6370</v>
      </c>
      <c r="D2124" t="s">
        <v>3123</v>
      </c>
      <c r="E2124" t="s">
        <v>1986</v>
      </c>
      <c r="F2124" t="s">
        <v>6375</v>
      </c>
      <c r="G2124" t="s">
        <v>3767</v>
      </c>
      <c r="H2124" t="s">
        <v>3768</v>
      </c>
      <c r="I2124" t="str">
        <f t="shared" si="13"/>
        <v>USA|Sockeye(=Red) salmon||Pac</v>
      </c>
    </row>
    <row r="2125" spans="1:9" x14ac:dyDescent="0.25">
      <c r="A2125" t="s">
        <v>6376</v>
      </c>
      <c r="B2125" t="s">
        <v>6362</v>
      </c>
      <c r="C2125" t="s">
        <v>6377</v>
      </c>
      <c r="D2125" t="s">
        <v>3131</v>
      </c>
      <c r="E2125" t="s">
        <v>1986</v>
      </c>
      <c r="F2125" t="s">
        <v>6378</v>
      </c>
      <c r="G2125" t="s">
        <v>3877</v>
      </c>
      <c r="H2125" t="s">
        <v>3878</v>
      </c>
      <c r="I2125" t="str">
        <f t="shared" si="13"/>
        <v>USA|Chinook(=Spring=King) salmon||Pac</v>
      </c>
    </row>
    <row r="2126" spans="1:9" x14ac:dyDescent="0.25">
      <c r="A2126" t="s">
        <v>6376</v>
      </c>
      <c r="B2126" t="s">
        <v>6362</v>
      </c>
      <c r="C2126" t="s">
        <v>6377</v>
      </c>
      <c r="D2126" t="s">
        <v>3119</v>
      </c>
      <c r="E2126" t="s">
        <v>1986</v>
      </c>
      <c r="F2126" t="s">
        <v>6379</v>
      </c>
      <c r="G2126" t="s">
        <v>3871</v>
      </c>
      <c r="H2126" t="s">
        <v>3872</v>
      </c>
      <c r="I2126" t="str">
        <f t="shared" si="13"/>
        <v>USA|Chum(=Keta=Dog) salmon||Pac</v>
      </c>
    </row>
    <row r="2127" spans="1:9" x14ac:dyDescent="0.25">
      <c r="A2127" t="s">
        <v>6376</v>
      </c>
      <c r="B2127" t="s">
        <v>6362</v>
      </c>
      <c r="C2127" t="s">
        <v>6377</v>
      </c>
      <c r="D2127" t="s">
        <v>3127</v>
      </c>
      <c r="E2127" t="s">
        <v>1986</v>
      </c>
      <c r="F2127" t="s">
        <v>6380</v>
      </c>
      <c r="G2127" t="s">
        <v>3874</v>
      </c>
      <c r="H2127" t="s">
        <v>3875</v>
      </c>
      <c r="I2127" t="str">
        <f t="shared" si="13"/>
        <v>USA|Coho(=Silver) salmon||Pac</v>
      </c>
    </row>
    <row r="2128" spans="1:9" x14ac:dyDescent="0.25">
      <c r="A2128" t="s">
        <v>6376</v>
      </c>
      <c r="B2128" t="s">
        <v>6362</v>
      </c>
      <c r="C2128" t="s">
        <v>6377</v>
      </c>
      <c r="D2128" t="s">
        <v>2354</v>
      </c>
      <c r="E2128" t="s">
        <v>1986</v>
      </c>
      <c r="F2128" t="s">
        <v>6381</v>
      </c>
      <c r="G2128" t="s">
        <v>2356</v>
      </c>
      <c r="H2128" t="s">
        <v>2357</v>
      </c>
      <c r="I2128" t="str">
        <f t="shared" si="13"/>
        <v>USA|Pink(=Humpback) salmon||Pac</v>
      </c>
    </row>
    <row r="2129" spans="1:9" x14ac:dyDescent="0.25">
      <c r="A2129" t="s">
        <v>6376</v>
      </c>
      <c r="B2129" t="s">
        <v>6362</v>
      </c>
      <c r="C2129" t="s">
        <v>6377</v>
      </c>
      <c r="D2129" t="s">
        <v>3123</v>
      </c>
      <c r="E2129" t="s">
        <v>1986</v>
      </c>
      <c r="F2129" t="s">
        <v>6382</v>
      </c>
      <c r="G2129" t="s">
        <v>3767</v>
      </c>
      <c r="H2129" t="s">
        <v>3768</v>
      </c>
      <c r="I2129" t="str">
        <f t="shared" si="13"/>
        <v>USA|Sockeye(=Red) salmon||Pac</v>
      </c>
    </row>
    <row r="2130" spans="1:9" x14ac:dyDescent="0.25">
      <c r="A2130" t="s">
        <v>6383</v>
      </c>
      <c r="B2130" t="s">
        <v>6362</v>
      </c>
      <c r="C2130" t="s">
        <v>6384</v>
      </c>
      <c r="D2130" t="s">
        <v>3131</v>
      </c>
      <c r="E2130" t="s">
        <v>1986</v>
      </c>
      <c r="F2130" t="s">
        <v>6385</v>
      </c>
      <c r="G2130" t="s">
        <v>3877</v>
      </c>
      <c r="H2130" t="s">
        <v>3878</v>
      </c>
      <c r="I2130" t="str">
        <f t="shared" si="13"/>
        <v>USA|Chinook(=Spring=King) salmon||Pac</v>
      </c>
    </row>
    <row r="2131" spans="1:9" x14ac:dyDescent="0.25">
      <c r="A2131" t="s">
        <v>6383</v>
      </c>
      <c r="B2131" t="s">
        <v>6362</v>
      </c>
      <c r="C2131" t="s">
        <v>6384</v>
      </c>
      <c r="D2131" t="s">
        <v>3119</v>
      </c>
      <c r="E2131" t="s">
        <v>1986</v>
      </c>
      <c r="F2131" t="s">
        <v>6386</v>
      </c>
      <c r="G2131" t="s">
        <v>3871</v>
      </c>
      <c r="H2131" t="s">
        <v>3872</v>
      </c>
      <c r="I2131" t="str">
        <f t="shared" si="13"/>
        <v>USA|Chum(=Keta=Dog) salmon||Pac</v>
      </c>
    </row>
    <row r="2132" spans="1:9" x14ac:dyDescent="0.25">
      <c r="A2132" t="s">
        <v>6383</v>
      </c>
      <c r="B2132" t="s">
        <v>6362</v>
      </c>
      <c r="C2132" t="s">
        <v>6384</v>
      </c>
      <c r="D2132" t="s">
        <v>3127</v>
      </c>
      <c r="E2132" t="s">
        <v>1986</v>
      </c>
      <c r="F2132" t="s">
        <v>6387</v>
      </c>
      <c r="G2132" t="s">
        <v>3874</v>
      </c>
      <c r="H2132" t="s">
        <v>3875</v>
      </c>
      <c r="I2132" t="str">
        <f t="shared" si="13"/>
        <v>USA|Coho(=Silver) salmon||Pac</v>
      </c>
    </row>
    <row r="2133" spans="1:9" x14ac:dyDescent="0.25">
      <c r="A2133" t="s">
        <v>6383</v>
      </c>
      <c r="B2133" t="s">
        <v>6362</v>
      </c>
      <c r="C2133" t="s">
        <v>6384</v>
      </c>
      <c r="D2133" t="s">
        <v>2354</v>
      </c>
      <c r="E2133" t="s">
        <v>1986</v>
      </c>
      <c r="F2133" t="s">
        <v>6388</v>
      </c>
      <c r="G2133" t="s">
        <v>2356</v>
      </c>
      <c r="H2133" t="s">
        <v>2357</v>
      </c>
      <c r="I2133" t="str">
        <f t="shared" si="13"/>
        <v>USA|Pink(=Humpback) salmon||Pac</v>
      </c>
    </row>
    <row r="2134" spans="1:9" x14ac:dyDescent="0.25">
      <c r="A2134" t="s">
        <v>6383</v>
      </c>
      <c r="B2134" t="s">
        <v>6362</v>
      </c>
      <c r="C2134" t="s">
        <v>6384</v>
      </c>
      <c r="D2134" t="s">
        <v>3123</v>
      </c>
      <c r="E2134" t="s">
        <v>1986</v>
      </c>
      <c r="F2134" t="s">
        <v>6389</v>
      </c>
      <c r="G2134" t="s">
        <v>3767</v>
      </c>
      <c r="H2134" t="s">
        <v>3768</v>
      </c>
      <c r="I2134" t="str">
        <f t="shared" si="13"/>
        <v>USA|Sockeye(=Red) salmon||Pac</v>
      </c>
    </row>
    <row r="2135" spans="1:9" x14ac:dyDescent="0.25">
      <c r="A2135" t="s">
        <v>6390</v>
      </c>
      <c r="B2135" t="s">
        <v>6362</v>
      </c>
      <c r="C2135" t="s">
        <v>6391</v>
      </c>
      <c r="D2135" t="s">
        <v>2354</v>
      </c>
      <c r="E2135" t="s">
        <v>1986</v>
      </c>
      <c r="F2135" t="s">
        <v>6392</v>
      </c>
      <c r="G2135" t="s">
        <v>2356</v>
      </c>
      <c r="H2135" t="s">
        <v>2357</v>
      </c>
      <c r="I2135" t="str">
        <f t="shared" si="13"/>
        <v>USA|Pink(=Humpback) salmon||Pac</v>
      </c>
    </row>
    <row r="2136" spans="1:9" x14ac:dyDescent="0.25">
      <c r="A2136" t="s">
        <v>6390</v>
      </c>
      <c r="B2136" t="s">
        <v>6362</v>
      </c>
      <c r="C2136" t="s">
        <v>6391</v>
      </c>
      <c r="D2136" t="s">
        <v>3123</v>
      </c>
      <c r="E2136" t="s">
        <v>1986</v>
      </c>
      <c r="F2136" t="s">
        <v>6393</v>
      </c>
      <c r="G2136" t="s">
        <v>3767</v>
      </c>
      <c r="H2136" t="s">
        <v>3768</v>
      </c>
      <c r="I2136" t="str">
        <f t="shared" si="13"/>
        <v>USA|Sockeye(=Red) salmon||Pac</v>
      </c>
    </row>
    <row r="2137" spans="1:9" x14ac:dyDescent="0.25">
      <c r="A2137" t="s">
        <v>6394</v>
      </c>
      <c r="B2137" t="s">
        <v>4507</v>
      </c>
      <c r="C2137" t="s">
        <v>6395</v>
      </c>
      <c r="D2137" t="s">
        <v>2364</v>
      </c>
      <c r="E2137" t="s">
        <v>1986</v>
      </c>
      <c r="F2137" t="s">
        <v>6396</v>
      </c>
      <c r="G2137" t="s">
        <v>2366</v>
      </c>
      <c r="H2137" t="s">
        <v>2367</v>
      </c>
      <c r="I2137" t="str">
        <f t="shared" ref="I2137:I2186" si="14">H2137&amp;"||Atl"</f>
        <v>USA|American lobster||Atl</v>
      </c>
    </row>
    <row r="2138" spans="1:9" x14ac:dyDescent="0.25">
      <c r="A2138" t="s">
        <v>6394</v>
      </c>
      <c r="B2138" t="s">
        <v>4507</v>
      </c>
      <c r="C2138" t="s">
        <v>6395</v>
      </c>
      <c r="D2138" t="s">
        <v>289</v>
      </c>
      <c r="E2138" t="s">
        <v>1986</v>
      </c>
      <c r="F2138" t="s">
        <v>6397</v>
      </c>
      <c r="G2138" t="s">
        <v>2353</v>
      </c>
      <c r="H2138" t="s">
        <v>2170</v>
      </c>
      <c r="I2138" t="str">
        <f t="shared" si="14"/>
        <v>USA|American sea scallop||Atl</v>
      </c>
    </row>
    <row r="2139" spans="1:9" x14ac:dyDescent="0.25">
      <c r="A2139" t="s">
        <v>6394</v>
      </c>
      <c r="B2139" t="s">
        <v>4507</v>
      </c>
      <c r="C2139" t="s">
        <v>6395</v>
      </c>
      <c r="D2139" t="s">
        <v>1352</v>
      </c>
      <c r="E2139" t="s">
        <v>1986</v>
      </c>
      <c r="F2139" t="s">
        <v>6398</v>
      </c>
      <c r="G2139" t="s">
        <v>3576</v>
      </c>
      <c r="H2139" t="s">
        <v>2176</v>
      </c>
      <c r="I2139" t="str">
        <f t="shared" si="14"/>
        <v>USA|Atlantic menhaden||Atl</v>
      </c>
    </row>
    <row r="2140" spans="1:9" x14ac:dyDescent="0.25">
      <c r="A2140" t="s">
        <v>6394</v>
      </c>
      <c r="B2140" t="s">
        <v>4507</v>
      </c>
      <c r="C2140" t="s">
        <v>6395</v>
      </c>
      <c r="D2140" t="s">
        <v>2358</v>
      </c>
      <c r="E2140" t="s">
        <v>1986</v>
      </c>
      <c r="F2140" t="s">
        <v>6399</v>
      </c>
      <c r="G2140" t="s">
        <v>2360</v>
      </c>
      <c r="H2140" t="s">
        <v>2361</v>
      </c>
      <c r="I2140" t="str">
        <f t="shared" si="14"/>
        <v>USA|Blue crab||Atl</v>
      </c>
    </row>
    <row r="2141" spans="1:9" x14ac:dyDescent="0.25">
      <c r="A2141" t="s">
        <v>6394</v>
      </c>
      <c r="B2141" t="s">
        <v>4507</v>
      </c>
      <c r="C2141" t="s">
        <v>6395</v>
      </c>
      <c r="D2141" t="s">
        <v>1520</v>
      </c>
      <c r="E2141" t="s">
        <v>1986</v>
      </c>
      <c r="F2141" t="s">
        <v>6400</v>
      </c>
      <c r="G2141" t="s">
        <v>2349</v>
      </c>
      <c r="H2141" t="s">
        <v>2211</v>
      </c>
      <c r="I2141" t="str">
        <f t="shared" si="14"/>
        <v>USA|Gulf menhaden||Atl</v>
      </c>
    </row>
    <row r="2142" spans="1:9" x14ac:dyDescent="0.25">
      <c r="A2142" t="s">
        <v>6394</v>
      </c>
      <c r="B2142" t="s">
        <v>4507</v>
      </c>
      <c r="C2142" t="s">
        <v>6395</v>
      </c>
      <c r="D2142" t="s">
        <v>1562</v>
      </c>
      <c r="E2142" t="s">
        <v>1986</v>
      </c>
      <c r="F2142" t="s">
        <v>6401</v>
      </c>
      <c r="G2142" t="s">
        <v>3584</v>
      </c>
      <c r="H2142" t="s">
        <v>2220</v>
      </c>
      <c r="I2142" t="str">
        <f t="shared" si="14"/>
        <v>USA|Northern brown shrimp||Atl</v>
      </c>
    </row>
    <row r="2143" spans="1:9" x14ac:dyDescent="0.25">
      <c r="A2143" t="s">
        <v>6394</v>
      </c>
      <c r="B2143" t="s">
        <v>4507</v>
      </c>
      <c r="C2143" t="s">
        <v>6395</v>
      </c>
      <c r="D2143" t="s">
        <v>1591</v>
      </c>
      <c r="E2143" t="s">
        <v>1986</v>
      </c>
      <c r="F2143" t="s">
        <v>6402</v>
      </c>
      <c r="G2143" t="s">
        <v>3239</v>
      </c>
      <c r="H2143" t="s">
        <v>2225</v>
      </c>
      <c r="I2143" t="str">
        <f t="shared" si="14"/>
        <v>USA|Northern white shrimp||Atl</v>
      </c>
    </row>
    <row r="2144" spans="1:9" x14ac:dyDescent="0.25">
      <c r="A2144" t="s">
        <v>6394</v>
      </c>
      <c r="B2144" t="s">
        <v>4507</v>
      </c>
      <c r="C2144" t="s">
        <v>6395</v>
      </c>
      <c r="D2144" t="s">
        <v>1595</v>
      </c>
      <c r="E2144" t="s">
        <v>1986</v>
      </c>
      <c r="F2144" t="s">
        <v>6403</v>
      </c>
      <c r="G2144" t="s">
        <v>3231</v>
      </c>
      <c r="H2144" t="s">
        <v>2226</v>
      </c>
      <c r="I2144" t="str">
        <f t="shared" si="14"/>
        <v>USA|Ocean quahog||Atl</v>
      </c>
    </row>
    <row r="2145" spans="1:9" x14ac:dyDescent="0.25">
      <c r="A2145" t="s">
        <v>6394</v>
      </c>
      <c r="B2145" t="s">
        <v>4507</v>
      </c>
      <c r="C2145" t="s">
        <v>6395</v>
      </c>
      <c r="D2145" t="s">
        <v>6168</v>
      </c>
      <c r="E2145" t="s">
        <v>1986</v>
      </c>
      <c r="F2145" t="s">
        <v>6404</v>
      </c>
      <c r="G2145" t="s">
        <v>6405</v>
      </c>
      <c r="H2145" t="s">
        <v>6406</v>
      </c>
      <c r="I2145" t="str">
        <f t="shared" si="14"/>
        <v>USA|Rays and skates nei||Atl</v>
      </c>
    </row>
    <row r="2146" spans="1:9" x14ac:dyDescent="0.25">
      <c r="A2146" t="s">
        <v>6394</v>
      </c>
      <c r="B2146" t="s">
        <v>4507</v>
      </c>
      <c r="C2146" t="s">
        <v>6395</v>
      </c>
      <c r="D2146" t="s">
        <v>476</v>
      </c>
      <c r="E2146" t="s">
        <v>1986</v>
      </c>
      <c r="F2146" t="s">
        <v>6407</v>
      </c>
      <c r="G2146" t="s">
        <v>6408</v>
      </c>
      <c r="H2146" t="s">
        <v>2256</v>
      </c>
      <c r="I2146" t="str">
        <f t="shared" si="14"/>
        <v>USA|Winter flounder||Atl</v>
      </c>
    </row>
    <row r="2147" spans="1:9" x14ac:dyDescent="0.25">
      <c r="A2147" t="s">
        <v>6409</v>
      </c>
      <c r="B2147" t="s">
        <v>4507</v>
      </c>
      <c r="C2147" t="s">
        <v>6410</v>
      </c>
      <c r="D2147" t="s">
        <v>1313</v>
      </c>
      <c r="E2147" t="s">
        <v>1986</v>
      </c>
      <c r="F2147" t="s">
        <v>6411</v>
      </c>
      <c r="G2147" t="s">
        <v>3587</v>
      </c>
      <c r="H2147" t="s">
        <v>2169</v>
      </c>
      <c r="I2147" t="str">
        <f t="shared" si="14"/>
        <v>USA|American angler||Atl</v>
      </c>
    </row>
    <row r="2148" spans="1:9" x14ac:dyDescent="0.25">
      <c r="A2148" t="s">
        <v>6409</v>
      </c>
      <c r="B2148" t="s">
        <v>4507</v>
      </c>
      <c r="C2148" t="s">
        <v>6410</v>
      </c>
      <c r="D2148" t="s">
        <v>2364</v>
      </c>
      <c r="E2148" t="s">
        <v>1986</v>
      </c>
      <c r="F2148" t="s">
        <v>6412</v>
      </c>
      <c r="G2148" t="s">
        <v>2366</v>
      </c>
      <c r="H2148" t="s">
        <v>2367</v>
      </c>
      <c r="I2148" t="str">
        <f t="shared" si="14"/>
        <v>USA|American lobster||Atl</v>
      </c>
    </row>
    <row r="2149" spans="1:9" x14ac:dyDescent="0.25">
      <c r="A2149" t="s">
        <v>6409</v>
      </c>
      <c r="B2149" t="s">
        <v>4507</v>
      </c>
      <c r="C2149" t="s">
        <v>6410</v>
      </c>
      <c r="D2149" t="s">
        <v>289</v>
      </c>
      <c r="E2149" t="s">
        <v>1986</v>
      </c>
      <c r="F2149" t="s">
        <v>6413</v>
      </c>
      <c r="G2149" t="s">
        <v>2353</v>
      </c>
      <c r="H2149" t="s">
        <v>2170</v>
      </c>
      <c r="I2149" t="str">
        <f t="shared" si="14"/>
        <v>USA|American sea scallop||Atl</v>
      </c>
    </row>
    <row r="2150" spans="1:9" x14ac:dyDescent="0.25">
      <c r="A2150" t="s">
        <v>6409</v>
      </c>
      <c r="B2150" t="s">
        <v>4507</v>
      </c>
      <c r="C2150" t="s">
        <v>6410</v>
      </c>
      <c r="D2150" t="s">
        <v>1352</v>
      </c>
      <c r="E2150" t="s">
        <v>1986</v>
      </c>
      <c r="F2150" t="s">
        <v>6414</v>
      </c>
      <c r="G2150" t="s">
        <v>3576</v>
      </c>
      <c r="H2150" t="s">
        <v>2176</v>
      </c>
      <c r="I2150" t="str">
        <f t="shared" si="14"/>
        <v>USA|Atlantic menhaden||Atl</v>
      </c>
    </row>
    <row r="2151" spans="1:9" x14ac:dyDescent="0.25">
      <c r="A2151" t="s">
        <v>6409</v>
      </c>
      <c r="B2151" t="s">
        <v>4507</v>
      </c>
      <c r="C2151" t="s">
        <v>6410</v>
      </c>
      <c r="D2151" t="s">
        <v>2358</v>
      </c>
      <c r="E2151" t="s">
        <v>1986</v>
      </c>
      <c r="F2151" t="s">
        <v>6415</v>
      </c>
      <c r="G2151" t="s">
        <v>2360</v>
      </c>
      <c r="H2151" t="s">
        <v>2361</v>
      </c>
      <c r="I2151" t="str">
        <f t="shared" si="14"/>
        <v>USA|Blue crab||Atl</v>
      </c>
    </row>
    <row r="2152" spans="1:9" x14ac:dyDescent="0.25">
      <c r="A2152" t="s">
        <v>6409</v>
      </c>
      <c r="B2152" t="s">
        <v>4507</v>
      </c>
      <c r="C2152" t="s">
        <v>6410</v>
      </c>
      <c r="D2152" t="s">
        <v>1520</v>
      </c>
      <c r="E2152" t="s">
        <v>1986</v>
      </c>
      <c r="F2152" t="s">
        <v>6416</v>
      </c>
      <c r="G2152" t="s">
        <v>2349</v>
      </c>
      <c r="H2152" t="s">
        <v>2211</v>
      </c>
      <c r="I2152" t="str">
        <f t="shared" si="14"/>
        <v>USA|Gulf menhaden||Atl</v>
      </c>
    </row>
    <row r="2153" spans="1:9" x14ac:dyDescent="0.25">
      <c r="A2153" t="s">
        <v>6409</v>
      </c>
      <c r="B2153" t="s">
        <v>4507</v>
      </c>
      <c r="C2153" t="s">
        <v>6410</v>
      </c>
      <c r="D2153" t="s">
        <v>1562</v>
      </c>
      <c r="E2153" t="s">
        <v>1986</v>
      </c>
      <c r="F2153" t="s">
        <v>6417</v>
      </c>
      <c r="G2153" t="s">
        <v>3584</v>
      </c>
      <c r="H2153" t="s">
        <v>2220</v>
      </c>
      <c r="I2153" t="str">
        <f t="shared" si="14"/>
        <v>USA|Northern brown shrimp||Atl</v>
      </c>
    </row>
    <row r="2154" spans="1:9" x14ac:dyDescent="0.25">
      <c r="A2154" t="s">
        <v>6409</v>
      </c>
      <c r="B2154" t="s">
        <v>4507</v>
      </c>
      <c r="C2154" t="s">
        <v>6410</v>
      </c>
      <c r="D2154" t="s">
        <v>1591</v>
      </c>
      <c r="E2154" t="s">
        <v>1986</v>
      </c>
      <c r="F2154" t="s">
        <v>6418</v>
      </c>
      <c r="G2154" t="s">
        <v>3239</v>
      </c>
      <c r="H2154" t="s">
        <v>2225</v>
      </c>
      <c r="I2154" t="str">
        <f t="shared" si="14"/>
        <v>USA|Northern white shrimp||Atl</v>
      </c>
    </row>
    <row r="2155" spans="1:9" x14ac:dyDescent="0.25">
      <c r="A2155" t="s">
        <v>6409</v>
      </c>
      <c r="B2155" t="s">
        <v>4507</v>
      </c>
      <c r="C2155" t="s">
        <v>6410</v>
      </c>
      <c r="D2155" t="s">
        <v>1595</v>
      </c>
      <c r="E2155" t="s">
        <v>1986</v>
      </c>
      <c r="F2155" t="s">
        <v>6419</v>
      </c>
      <c r="G2155" t="s">
        <v>3231</v>
      </c>
      <c r="H2155" t="s">
        <v>2226</v>
      </c>
      <c r="I2155" t="str">
        <f t="shared" si="14"/>
        <v>USA|Ocean quahog||Atl</v>
      </c>
    </row>
    <row r="2156" spans="1:9" x14ac:dyDescent="0.25">
      <c r="A2156" t="s">
        <v>6409</v>
      </c>
      <c r="B2156" t="s">
        <v>4507</v>
      </c>
      <c r="C2156" t="s">
        <v>6410</v>
      </c>
      <c r="D2156" t="s">
        <v>2791</v>
      </c>
      <c r="E2156" t="s">
        <v>1986</v>
      </c>
      <c r="F2156" t="s">
        <v>6420</v>
      </c>
      <c r="G2156" t="s">
        <v>6421</v>
      </c>
      <c r="H2156" t="s">
        <v>6422</v>
      </c>
      <c r="I2156" t="str">
        <f t="shared" si="14"/>
        <v>USA|Whelks||Atl</v>
      </c>
    </row>
    <row r="2157" spans="1:9" x14ac:dyDescent="0.25">
      <c r="A2157" t="s">
        <v>6423</v>
      </c>
      <c r="B2157" t="s">
        <v>4507</v>
      </c>
      <c r="C2157" t="s">
        <v>6424</v>
      </c>
      <c r="D2157" t="s">
        <v>2364</v>
      </c>
      <c r="E2157" t="s">
        <v>1986</v>
      </c>
      <c r="F2157" t="s">
        <v>6425</v>
      </c>
      <c r="G2157" t="s">
        <v>2366</v>
      </c>
      <c r="H2157" t="s">
        <v>2367</v>
      </c>
      <c r="I2157" t="str">
        <f t="shared" si="14"/>
        <v>USA|American lobster||Atl</v>
      </c>
    </row>
    <row r="2158" spans="1:9" x14ac:dyDescent="0.25">
      <c r="A2158" t="s">
        <v>6423</v>
      </c>
      <c r="B2158" t="s">
        <v>4507</v>
      </c>
      <c r="C2158" t="s">
        <v>6424</v>
      </c>
      <c r="D2158" t="s">
        <v>289</v>
      </c>
      <c r="E2158" t="s">
        <v>1986</v>
      </c>
      <c r="F2158" t="s">
        <v>6426</v>
      </c>
      <c r="G2158" t="s">
        <v>2353</v>
      </c>
      <c r="H2158" t="s">
        <v>2170</v>
      </c>
      <c r="I2158" t="str">
        <f t="shared" si="14"/>
        <v>USA|American sea scallop||Atl</v>
      </c>
    </row>
    <row r="2159" spans="1:9" x14ac:dyDescent="0.25">
      <c r="A2159" t="s">
        <v>6423</v>
      </c>
      <c r="B2159" t="s">
        <v>4507</v>
      </c>
      <c r="C2159" t="s">
        <v>6424</v>
      </c>
      <c r="D2159" t="s">
        <v>321</v>
      </c>
      <c r="E2159" t="s">
        <v>1986</v>
      </c>
      <c r="F2159" t="s">
        <v>6427</v>
      </c>
      <c r="G2159" t="s">
        <v>6428</v>
      </c>
      <c r="H2159" t="s">
        <v>2175</v>
      </c>
      <c r="I2159" t="str">
        <f t="shared" si="14"/>
        <v>USA|Atlantic herring||Atl</v>
      </c>
    </row>
    <row r="2160" spans="1:9" x14ac:dyDescent="0.25">
      <c r="A2160" t="s">
        <v>6423</v>
      </c>
      <c r="B2160" t="s">
        <v>4507</v>
      </c>
      <c r="C2160" t="s">
        <v>6424</v>
      </c>
      <c r="D2160" t="s">
        <v>1352</v>
      </c>
      <c r="E2160" t="s">
        <v>1986</v>
      </c>
      <c r="F2160" t="s">
        <v>6429</v>
      </c>
      <c r="G2160" t="s">
        <v>3576</v>
      </c>
      <c r="H2160" t="s">
        <v>2176</v>
      </c>
      <c r="I2160" t="str">
        <f t="shared" si="14"/>
        <v>USA|Atlantic menhaden||Atl</v>
      </c>
    </row>
    <row r="2161" spans="1:9" x14ac:dyDescent="0.25">
      <c r="A2161" t="s">
        <v>6423</v>
      </c>
      <c r="B2161" t="s">
        <v>4507</v>
      </c>
      <c r="C2161" t="s">
        <v>6424</v>
      </c>
      <c r="D2161" t="s">
        <v>1366</v>
      </c>
      <c r="E2161" t="s">
        <v>1986</v>
      </c>
      <c r="F2161" t="s">
        <v>6430</v>
      </c>
      <c r="G2161" t="s">
        <v>3666</v>
      </c>
      <c r="H2161" t="s">
        <v>2179</v>
      </c>
      <c r="I2161" t="str">
        <f t="shared" si="14"/>
        <v>USA|Atlantic surf clam||Atl</v>
      </c>
    </row>
    <row r="2162" spans="1:9" x14ac:dyDescent="0.25">
      <c r="A2162" t="s">
        <v>6423</v>
      </c>
      <c r="B2162" t="s">
        <v>4507</v>
      </c>
      <c r="C2162" t="s">
        <v>6424</v>
      </c>
      <c r="D2162" t="s">
        <v>2358</v>
      </c>
      <c r="E2162" t="s">
        <v>1986</v>
      </c>
      <c r="F2162" t="s">
        <v>6431</v>
      </c>
      <c r="G2162" t="s">
        <v>2360</v>
      </c>
      <c r="H2162" t="s">
        <v>2361</v>
      </c>
      <c r="I2162" t="str">
        <f t="shared" si="14"/>
        <v>USA|Blue crab||Atl</v>
      </c>
    </row>
    <row r="2163" spans="1:9" x14ac:dyDescent="0.25">
      <c r="A2163" t="s">
        <v>6423</v>
      </c>
      <c r="B2163" t="s">
        <v>4507</v>
      </c>
      <c r="C2163" t="s">
        <v>6424</v>
      </c>
      <c r="D2163" t="s">
        <v>1520</v>
      </c>
      <c r="E2163" t="s">
        <v>1986</v>
      </c>
      <c r="F2163" t="s">
        <v>6432</v>
      </c>
      <c r="G2163" t="s">
        <v>2349</v>
      </c>
      <c r="H2163" t="s">
        <v>2211</v>
      </c>
      <c r="I2163" t="str">
        <f t="shared" si="14"/>
        <v>USA|Gulf menhaden||Atl</v>
      </c>
    </row>
    <row r="2164" spans="1:9" x14ac:dyDescent="0.25">
      <c r="A2164" t="s">
        <v>6423</v>
      </c>
      <c r="B2164" t="s">
        <v>4507</v>
      </c>
      <c r="C2164" t="s">
        <v>6424</v>
      </c>
      <c r="D2164" t="s">
        <v>6433</v>
      </c>
      <c r="E2164" t="s">
        <v>1986</v>
      </c>
      <c r="F2164" t="s">
        <v>6434</v>
      </c>
      <c r="G2164" t="s">
        <v>6435</v>
      </c>
      <c r="H2164" t="s">
        <v>6436</v>
      </c>
      <c r="I2164" t="str">
        <f t="shared" si="14"/>
        <v>USA|Northern shortfin squid||Atl</v>
      </c>
    </row>
    <row r="2165" spans="1:9" x14ac:dyDescent="0.25">
      <c r="A2165" t="s">
        <v>6423</v>
      </c>
      <c r="B2165" t="s">
        <v>4507</v>
      </c>
      <c r="C2165" t="s">
        <v>6424</v>
      </c>
      <c r="D2165" t="s">
        <v>1591</v>
      </c>
      <c r="E2165" t="s">
        <v>1986</v>
      </c>
      <c r="F2165" t="s">
        <v>6437</v>
      </c>
      <c r="G2165" t="s">
        <v>3239</v>
      </c>
      <c r="H2165" t="s">
        <v>2225</v>
      </c>
      <c r="I2165" t="str">
        <f t="shared" si="14"/>
        <v>USA|Northern white shrimp||Atl</v>
      </c>
    </row>
    <row r="2166" spans="1:9" x14ac:dyDescent="0.25">
      <c r="A2166" t="s">
        <v>6423</v>
      </c>
      <c r="B2166" t="s">
        <v>4507</v>
      </c>
      <c r="C2166" t="s">
        <v>6424</v>
      </c>
      <c r="D2166" t="s">
        <v>1595</v>
      </c>
      <c r="E2166" t="s">
        <v>1986</v>
      </c>
      <c r="F2166" t="s">
        <v>6438</v>
      </c>
      <c r="G2166" t="s">
        <v>3231</v>
      </c>
      <c r="H2166" t="s">
        <v>2226</v>
      </c>
      <c r="I2166" t="str">
        <f t="shared" si="14"/>
        <v>USA|Ocean quahog||Atl</v>
      </c>
    </row>
    <row r="2167" spans="1:9" x14ac:dyDescent="0.25">
      <c r="A2167" t="s">
        <v>6439</v>
      </c>
      <c r="B2167" t="s">
        <v>4507</v>
      </c>
      <c r="C2167" t="s">
        <v>6440</v>
      </c>
      <c r="D2167" t="s">
        <v>6441</v>
      </c>
      <c r="E2167" t="s">
        <v>1986</v>
      </c>
      <c r="F2167" t="s">
        <v>6442</v>
      </c>
      <c r="G2167" t="s">
        <v>6443</v>
      </c>
      <c r="H2167" t="s">
        <v>6444</v>
      </c>
      <c r="I2167" t="str">
        <f t="shared" si="14"/>
        <v>USA|American eel||Atl</v>
      </c>
    </row>
    <row r="2168" spans="1:9" x14ac:dyDescent="0.25">
      <c r="A2168" t="s">
        <v>6439</v>
      </c>
      <c r="B2168" t="s">
        <v>4507</v>
      </c>
      <c r="C2168" t="s">
        <v>6440</v>
      </c>
      <c r="D2168" t="s">
        <v>2364</v>
      </c>
      <c r="E2168" t="s">
        <v>1986</v>
      </c>
      <c r="F2168" t="s">
        <v>6445</v>
      </c>
      <c r="G2168" t="s">
        <v>2366</v>
      </c>
      <c r="H2168" t="s">
        <v>2367</v>
      </c>
      <c r="I2168" t="str">
        <f t="shared" si="14"/>
        <v>USA|American lobster||Atl</v>
      </c>
    </row>
    <row r="2169" spans="1:9" x14ac:dyDescent="0.25">
      <c r="A2169" t="s">
        <v>6439</v>
      </c>
      <c r="B2169" t="s">
        <v>4507</v>
      </c>
      <c r="C2169" t="s">
        <v>6440</v>
      </c>
      <c r="D2169" t="s">
        <v>289</v>
      </c>
      <c r="E2169" t="s">
        <v>1986</v>
      </c>
      <c r="F2169" t="s">
        <v>6446</v>
      </c>
      <c r="G2169" t="s">
        <v>2353</v>
      </c>
      <c r="H2169" t="s">
        <v>2170</v>
      </c>
      <c r="I2169" t="str">
        <f t="shared" si="14"/>
        <v>USA|American sea scallop||Atl</v>
      </c>
    </row>
    <row r="2170" spans="1:9" x14ac:dyDescent="0.25">
      <c r="A2170" t="s">
        <v>6439</v>
      </c>
      <c r="B2170" t="s">
        <v>4507</v>
      </c>
      <c r="C2170" t="s">
        <v>6440</v>
      </c>
      <c r="D2170" t="s">
        <v>1352</v>
      </c>
      <c r="E2170" t="s">
        <v>1986</v>
      </c>
      <c r="F2170" t="s">
        <v>6447</v>
      </c>
      <c r="G2170" t="s">
        <v>3576</v>
      </c>
      <c r="H2170" t="s">
        <v>2176</v>
      </c>
      <c r="I2170" t="str">
        <f t="shared" si="14"/>
        <v>USA|Atlantic menhaden||Atl</v>
      </c>
    </row>
    <row r="2171" spans="1:9" x14ac:dyDescent="0.25">
      <c r="A2171" t="s">
        <v>6439</v>
      </c>
      <c r="B2171" t="s">
        <v>4507</v>
      </c>
      <c r="C2171" t="s">
        <v>6440</v>
      </c>
      <c r="D2171" t="s">
        <v>2358</v>
      </c>
      <c r="E2171" t="s">
        <v>1986</v>
      </c>
      <c r="F2171" t="s">
        <v>6448</v>
      </c>
      <c r="G2171" t="s">
        <v>2360</v>
      </c>
      <c r="H2171" t="s">
        <v>2361</v>
      </c>
      <c r="I2171" t="str">
        <f t="shared" si="14"/>
        <v>USA|Blue crab||Atl</v>
      </c>
    </row>
    <row r="2172" spans="1:9" x14ac:dyDescent="0.25">
      <c r="A2172" t="s">
        <v>6439</v>
      </c>
      <c r="B2172" t="s">
        <v>4507</v>
      </c>
      <c r="C2172" t="s">
        <v>6440</v>
      </c>
      <c r="D2172" t="s">
        <v>1520</v>
      </c>
      <c r="E2172" t="s">
        <v>1986</v>
      </c>
      <c r="F2172" t="s">
        <v>6449</v>
      </c>
      <c r="G2172" t="s">
        <v>2349</v>
      </c>
      <c r="H2172" t="s">
        <v>2211</v>
      </c>
      <c r="I2172" t="str">
        <f t="shared" si="14"/>
        <v>USA|Gulf menhaden||Atl</v>
      </c>
    </row>
    <row r="2173" spans="1:9" x14ac:dyDescent="0.25">
      <c r="A2173" t="s">
        <v>6439</v>
      </c>
      <c r="B2173" t="s">
        <v>4507</v>
      </c>
      <c r="C2173" t="s">
        <v>6440</v>
      </c>
      <c r="D2173" t="s">
        <v>1591</v>
      </c>
      <c r="E2173" t="s">
        <v>1986</v>
      </c>
      <c r="F2173" t="s">
        <v>6450</v>
      </c>
      <c r="G2173" t="s">
        <v>3239</v>
      </c>
      <c r="H2173" t="s">
        <v>2225</v>
      </c>
      <c r="I2173" t="str">
        <f t="shared" si="14"/>
        <v>USA|Northern white shrimp||Atl</v>
      </c>
    </row>
    <row r="2174" spans="1:9" x14ac:dyDescent="0.25">
      <c r="A2174" t="s">
        <v>6439</v>
      </c>
      <c r="B2174" t="s">
        <v>4507</v>
      </c>
      <c r="C2174" t="s">
        <v>6440</v>
      </c>
      <c r="D2174" t="s">
        <v>1595</v>
      </c>
      <c r="E2174" t="s">
        <v>1986</v>
      </c>
      <c r="F2174" t="s">
        <v>6451</v>
      </c>
      <c r="G2174" t="s">
        <v>3231</v>
      </c>
      <c r="H2174" t="s">
        <v>2226</v>
      </c>
      <c r="I2174" t="str">
        <f t="shared" si="14"/>
        <v>USA|Ocean quahog||Atl</v>
      </c>
    </row>
    <row r="2175" spans="1:9" x14ac:dyDescent="0.25">
      <c r="A2175" t="s">
        <v>6439</v>
      </c>
      <c r="B2175" t="s">
        <v>4507</v>
      </c>
      <c r="C2175" t="s">
        <v>6440</v>
      </c>
      <c r="D2175" t="s">
        <v>4803</v>
      </c>
      <c r="E2175" t="s">
        <v>1986</v>
      </c>
      <c r="F2175" t="s">
        <v>6452</v>
      </c>
      <c r="G2175" t="s">
        <v>6453</v>
      </c>
      <c r="H2175" t="s">
        <v>6454</v>
      </c>
      <c r="I2175" t="str">
        <f t="shared" si="14"/>
        <v>USA|Sand gaper||Atl</v>
      </c>
    </row>
    <row r="2176" spans="1:9" x14ac:dyDescent="0.25">
      <c r="A2176" t="s">
        <v>6439</v>
      </c>
      <c r="B2176" t="s">
        <v>4507</v>
      </c>
      <c r="C2176" t="s">
        <v>6440</v>
      </c>
      <c r="D2176" t="s">
        <v>476</v>
      </c>
      <c r="E2176" t="s">
        <v>1986</v>
      </c>
      <c r="F2176" t="s">
        <v>6455</v>
      </c>
      <c r="G2176" t="s">
        <v>6408</v>
      </c>
      <c r="H2176" t="s">
        <v>2256</v>
      </c>
      <c r="I2176" t="str">
        <f t="shared" si="14"/>
        <v>USA|Winter flounder||Atl</v>
      </c>
    </row>
    <row r="2177" spans="1:9" x14ac:dyDescent="0.25">
      <c r="A2177" t="s">
        <v>6456</v>
      </c>
      <c r="B2177" t="s">
        <v>4507</v>
      </c>
      <c r="C2177" t="s">
        <v>6457</v>
      </c>
      <c r="D2177" t="s">
        <v>2364</v>
      </c>
      <c r="E2177" t="s">
        <v>1986</v>
      </c>
      <c r="F2177" t="s">
        <v>6458</v>
      </c>
      <c r="G2177" t="s">
        <v>2366</v>
      </c>
      <c r="H2177" t="s">
        <v>2367</v>
      </c>
      <c r="I2177" t="str">
        <f t="shared" si="14"/>
        <v>USA|American lobster||Atl</v>
      </c>
    </row>
    <row r="2178" spans="1:9" x14ac:dyDescent="0.25">
      <c r="A2178" t="s">
        <v>6456</v>
      </c>
      <c r="B2178" t="s">
        <v>4507</v>
      </c>
      <c r="C2178" t="s">
        <v>6457</v>
      </c>
      <c r="D2178" t="s">
        <v>289</v>
      </c>
      <c r="E2178" t="s">
        <v>1986</v>
      </c>
      <c r="F2178" t="s">
        <v>6459</v>
      </c>
      <c r="G2178" t="s">
        <v>2353</v>
      </c>
      <c r="H2178" t="s">
        <v>2170</v>
      </c>
      <c r="I2178" t="str">
        <f t="shared" si="14"/>
        <v>USA|American sea scallop||Atl</v>
      </c>
    </row>
    <row r="2179" spans="1:9" x14ac:dyDescent="0.25">
      <c r="A2179" t="s">
        <v>6456</v>
      </c>
      <c r="B2179" t="s">
        <v>4507</v>
      </c>
      <c r="C2179" t="s">
        <v>6457</v>
      </c>
      <c r="D2179" t="s">
        <v>1352</v>
      </c>
      <c r="E2179" t="s">
        <v>1986</v>
      </c>
      <c r="F2179" t="s">
        <v>6460</v>
      </c>
      <c r="G2179" t="s">
        <v>3576</v>
      </c>
      <c r="H2179" t="s">
        <v>2176</v>
      </c>
      <c r="I2179" t="str">
        <f t="shared" si="14"/>
        <v>USA|Atlantic menhaden||Atl</v>
      </c>
    </row>
    <row r="2180" spans="1:9" x14ac:dyDescent="0.25">
      <c r="A2180" t="s">
        <v>6456</v>
      </c>
      <c r="B2180" t="s">
        <v>4507</v>
      </c>
      <c r="C2180" t="s">
        <v>6457</v>
      </c>
      <c r="D2180" t="s">
        <v>1366</v>
      </c>
      <c r="E2180" t="s">
        <v>1986</v>
      </c>
      <c r="F2180" t="s">
        <v>6461</v>
      </c>
      <c r="G2180" t="s">
        <v>3666</v>
      </c>
      <c r="H2180" t="s">
        <v>2179</v>
      </c>
      <c r="I2180" t="str">
        <f t="shared" si="14"/>
        <v>USA|Atlantic surf clam||Atl</v>
      </c>
    </row>
    <row r="2181" spans="1:9" x14ac:dyDescent="0.25">
      <c r="A2181" t="s">
        <v>6456</v>
      </c>
      <c r="B2181" t="s">
        <v>4507</v>
      </c>
      <c r="C2181" t="s">
        <v>6457</v>
      </c>
      <c r="D2181" t="s">
        <v>2358</v>
      </c>
      <c r="E2181" t="s">
        <v>1986</v>
      </c>
      <c r="F2181" t="s">
        <v>6462</v>
      </c>
      <c r="G2181" t="s">
        <v>2360</v>
      </c>
      <c r="H2181" t="s">
        <v>2361</v>
      </c>
      <c r="I2181" t="str">
        <f t="shared" si="14"/>
        <v>USA|Blue crab||Atl</v>
      </c>
    </row>
    <row r="2182" spans="1:9" x14ac:dyDescent="0.25">
      <c r="A2182" t="s">
        <v>6456</v>
      </c>
      <c r="B2182" t="s">
        <v>4507</v>
      </c>
      <c r="C2182" t="s">
        <v>6457</v>
      </c>
      <c r="D2182" t="s">
        <v>1520</v>
      </c>
      <c r="E2182" t="s">
        <v>1986</v>
      </c>
      <c r="F2182" t="s">
        <v>6463</v>
      </c>
      <c r="G2182" t="s">
        <v>2349</v>
      </c>
      <c r="H2182" t="s">
        <v>2211</v>
      </c>
      <c r="I2182" t="str">
        <f t="shared" si="14"/>
        <v>USA|Gulf menhaden||Atl</v>
      </c>
    </row>
    <row r="2183" spans="1:9" x14ac:dyDescent="0.25">
      <c r="A2183" t="s">
        <v>6456</v>
      </c>
      <c r="B2183" t="s">
        <v>4507</v>
      </c>
      <c r="C2183" t="s">
        <v>6457</v>
      </c>
      <c r="D2183" t="s">
        <v>1562</v>
      </c>
      <c r="E2183" t="s">
        <v>1986</v>
      </c>
      <c r="F2183" t="s">
        <v>6464</v>
      </c>
      <c r="G2183" t="s">
        <v>3584</v>
      </c>
      <c r="H2183" t="s">
        <v>2220</v>
      </c>
      <c r="I2183" t="str">
        <f t="shared" si="14"/>
        <v>USA|Northern brown shrimp||Atl</v>
      </c>
    </row>
    <row r="2184" spans="1:9" x14ac:dyDescent="0.25">
      <c r="A2184" t="s">
        <v>6456</v>
      </c>
      <c r="B2184" t="s">
        <v>4507</v>
      </c>
      <c r="C2184" t="s">
        <v>6457</v>
      </c>
      <c r="D2184" t="s">
        <v>1567</v>
      </c>
      <c r="E2184" t="s">
        <v>1986</v>
      </c>
      <c r="F2184" t="s">
        <v>6465</v>
      </c>
      <c r="G2184" t="s">
        <v>6466</v>
      </c>
      <c r="H2184" t="s">
        <v>2221</v>
      </c>
      <c r="I2184" t="str">
        <f t="shared" si="14"/>
        <v>USA|Northern pink shrimp||Atl</v>
      </c>
    </row>
    <row r="2185" spans="1:9" x14ac:dyDescent="0.25">
      <c r="A2185" t="s">
        <v>6456</v>
      </c>
      <c r="B2185" t="s">
        <v>4507</v>
      </c>
      <c r="C2185" t="s">
        <v>6457</v>
      </c>
      <c r="D2185" t="s">
        <v>1591</v>
      </c>
      <c r="E2185" t="s">
        <v>1986</v>
      </c>
      <c r="F2185" t="s">
        <v>6467</v>
      </c>
      <c r="G2185" t="s">
        <v>3239</v>
      </c>
      <c r="H2185" t="s">
        <v>2225</v>
      </c>
      <c r="I2185" t="str">
        <f t="shared" si="14"/>
        <v>USA|Northern white shrimp||Atl</v>
      </c>
    </row>
    <row r="2186" spans="1:9" x14ac:dyDescent="0.25">
      <c r="A2186" t="s">
        <v>6456</v>
      </c>
      <c r="B2186" t="s">
        <v>4507</v>
      </c>
      <c r="C2186" t="s">
        <v>6457</v>
      </c>
      <c r="D2186" t="s">
        <v>1595</v>
      </c>
      <c r="E2186" t="s">
        <v>1986</v>
      </c>
      <c r="F2186" t="s">
        <v>6468</v>
      </c>
      <c r="G2186" t="s">
        <v>3231</v>
      </c>
      <c r="H2186" t="s">
        <v>2226</v>
      </c>
      <c r="I2186" t="str">
        <f t="shared" si="14"/>
        <v>USA|Ocean quahog||Atl</v>
      </c>
    </row>
    <row r="2187" spans="1:9" x14ac:dyDescent="0.25">
      <c r="A2187" t="s">
        <v>6469</v>
      </c>
      <c r="B2187" t="s">
        <v>4507</v>
      </c>
      <c r="C2187" t="s">
        <v>6470</v>
      </c>
      <c r="D2187" t="s">
        <v>913</v>
      </c>
      <c r="E2187" t="s">
        <v>1986</v>
      </c>
      <c r="F2187" t="s">
        <v>6471</v>
      </c>
      <c r="G2187" t="s">
        <v>2347</v>
      </c>
      <c r="H2187" t="s">
        <v>2166</v>
      </c>
      <c r="I2187" t="str">
        <f t="shared" ref="I2187:I2247" si="15">H2187&amp;"||Pac"</f>
        <v>USA|Alaska pollock(=Walleye poll.)||Pac</v>
      </c>
    </row>
    <row r="2188" spans="1:9" x14ac:dyDescent="0.25">
      <c r="A2188" t="s">
        <v>6469</v>
      </c>
      <c r="B2188" t="s">
        <v>4507</v>
      </c>
      <c r="C2188" t="s">
        <v>6470</v>
      </c>
      <c r="D2188" t="s">
        <v>1323</v>
      </c>
      <c r="E2188" t="s">
        <v>1986</v>
      </c>
      <c r="F2188" t="s">
        <v>6472</v>
      </c>
      <c r="G2188" t="s">
        <v>3770</v>
      </c>
      <c r="H2188" t="s">
        <v>2171</v>
      </c>
      <c r="I2188" t="str">
        <f t="shared" si="15"/>
        <v>USA|Arrowtooth flounder||Pac</v>
      </c>
    </row>
    <row r="2189" spans="1:9" x14ac:dyDescent="0.25">
      <c r="A2189" t="s">
        <v>6469</v>
      </c>
      <c r="B2189" t="s">
        <v>4507</v>
      </c>
      <c r="C2189" t="s">
        <v>6470</v>
      </c>
      <c r="D2189" t="s">
        <v>1333</v>
      </c>
      <c r="E2189" t="s">
        <v>1986</v>
      </c>
      <c r="F2189" t="s">
        <v>6473</v>
      </c>
      <c r="G2189" t="s">
        <v>2363</v>
      </c>
      <c r="H2189" t="s">
        <v>2172</v>
      </c>
      <c r="I2189" t="str">
        <f t="shared" si="15"/>
        <v>USA|Atka mackerel||Pac</v>
      </c>
    </row>
    <row r="2190" spans="1:9" x14ac:dyDescent="0.25">
      <c r="A2190" t="s">
        <v>6469</v>
      </c>
      <c r="B2190" t="s">
        <v>4507</v>
      </c>
      <c r="C2190" t="s">
        <v>6470</v>
      </c>
      <c r="D2190" t="s">
        <v>2787</v>
      </c>
      <c r="E2190" t="s">
        <v>1986</v>
      </c>
      <c r="F2190" t="s">
        <v>6474</v>
      </c>
      <c r="G2190" t="s">
        <v>6475</v>
      </c>
      <c r="H2190" t="s">
        <v>6476</v>
      </c>
      <c r="I2190" t="str">
        <f t="shared" si="15"/>
        <v>USA|Flatfishes nei||Pac</v>
      </c>
    </row>
    <row r="2191" spans="1:9" x14ac:dyDescent="0.25">
      <c r="A2191" t="s">
        <v>6469</v>
      </c>
      <c r="B2191" t="s">
        <v>4507</v>
      </c>
      <c r="C2191" t="s">
        <v>6470</v>
      </c>
      <c r="D2191" t="s">
        <v>1557</v>
      </c>
      <c r="E2191" t="s">
        <v>1986</v>
      </c>
      <c r="F2191" t="s">
        <v>6477</v>
      </c>
      <c r="G2191" t="s">
        <v>3762</v>
      </c>
      <c r="H2191" t="s">
        <v>2219</v>
      </c>
      <c r="I2191" t="str">
        <f t="shared" si="15"/>
        <v>USA|North Pacific hake||Pac</v>
      </c>
    </row>
    <row r="2192" spans="1:9" x14ac:dyDescent="0.25">
      <c r="A2192" t="s">
        <v>6469</v>
      </c>
      <c r="B2192" t="s">
        <v>4507</v>
      </c>
      <c r="C2192" t="s">
        <v>6470</v>
      </c>
      <c r="D2192" t="s">
        <v>413</v>
      </c>
      <c r="E2192" t="s">
        <v>1986</v>
      </c>
      <c r="F2192" t="s">
        <v>6478</v>
      </c>
      <c r="G2192" t="s">
        <v>2351</v>
      </c>
      <c r="H2192" t="s">
        <v>2227</v>
      </c>
      <c r="I2192" t="str">
        <f t="shared" si="15"/>
        <v>USA|Pacific cod||Pac</v>
      </c>
    </row>
    <row r="2193" spans="1:9" x14ac:dyDescent="0.25">
      <c r="A2193" t="s">
        <v>6469</v>
      </c>
      <c r="B2193" t="s">
        <v>4507</v>
      </c>
      <c r="C2193" t="s">
        <v>6470</v>
      </c>
      <c r="D2193" t="s">
        <v>1612</v>
      </c>
      <c r="E2193" t="s">
        <v>1986</v>
      </c>
      <c r="F2193" t="s">
        <v>6479</v>
      </c>
      <c r="G2193" t="s">
        <v>6480</v>
      </c>
      <c r="H2193" t="s">
        <v>2229</v>
      </c>
      <c r="I2193" t="str">
        <f t="shared" si="15"/>
        <v>USA|Pacific halibut||Pac</v>
      </c>
    </row>
    <row r="2194" spans="1:9" x14ac:dyDescent="0.25">
      <c r="A2194" t="s">
        <v>6469</v>
      </c>
      <c r="B2194" t="s">
        <v>4507</v>
      </c>
      <c r="C2194" t="s">
        <v>6470</v>
      </c>
      <c r="D2194" t="s">
        <v>2354</v>
      </c>
      <c r="E2194" t="s">
        <v>1986</v>
      </c>
      <c r="F2194" t="s">
        <v>6481</v>
      </c>
      <c r="G2194" t="s">
        <v>2356</v>
      </c>
      <c r="H2194" t="s">
        <v>2357</v>
      </c>
      <c r="I2194" t="str">
        <f t="shared" si="15"/>
        <v>USA|Pink(=Humpback) salmon||Pac</v>
      </c>
    </row>
    <row r="2195" spans="1:9" x14ac:dyDescent="0.25">
      <c r="A2195" t="s">
        <v>6469</v>
      </c>
      <c r="B2195" t="s">
        <v>4507</v>
      </c>
      <c r="C2195" t="s">
        <v>6470</v>
      </c>
      <c r="D2195" t="s">
        <v>3123</v>
      </c>
      <c r="E2195" t="s">
        <v>1986</v>
      </c>
      <c r="F2195" t="s">
        <v>6482</v>
      </c>
      <c r="G2195" t="s">
        <v>3767</v>
      </c>
      <c r="H2195" t="s">
        <v>3768</v>
      </c>
      <c r="I2195" t="str">
        <f t="shared" si="15"/>
        <v>USA|Sockeye(=Red) salmon||Pac</v>
      </c>
    </row>
    <row r="2196" spans="1:9" x14ac:dyDescent="0.25">
      <c r="A2196" t="s">
        <v>6469</v>
      </c>
      <c r="B2196" t="s">
        <v>4507</v>
      </c>
      <c r="C2196" t="s">
        <v>6470</v>
      </c>
      <c r="D2196" t="s">
        <v>1735</v>
      </c>
      <c r="E2196" t="s">
        <v>1986</v>
      </c>
      <c r="F2196" t="s">
        <v>6483</v>
      </c>
      <c r="G2196" t="s">
        <v>3765</v>
      </c>
      <c r="H2196" t="s">
        <v>2259</v>
      </c>
      <c r="I2196" t="str">
        <f t="shared" si="15"/>
        <v>USA|Yellowfin sole||Pac</v>
      </c>
    </row>
    <row r="2197" spans="1:9" x14ac:dyDescent="0.25">
      <c r="A2197" t="s">
        <v>6484</v>
      </c>
      <c r="B2197" t="s">
        <v>4507</v>
      </c>
      <c r="C2197" t="s">
        <v>6485</v>
      </c>
      <c r="D2197" t="s">
        <v>913</v>
      </c>
      <c r="E2197" t="s">
        <v>1986</v>
      </c>
      <c r="F2197" t="s">
        <v>6486</v>
      </c>
      <c r="G2197" t="s">
        <v>2347</v>
      </c>
      <c r="H2197" t="s">
        <v>2166</v>
      </c>
      <c r="I2197" t="str">
        <f t="shared" si="15"/>
        <v>USA|Alaska pollock(=Walleye poll.)||Pac</v>
      </c>
    </row>
    <row r="2198" spans="1:9" x14ac:dyDescent="0.25">
      <c r="A2198" t="s">
        <v>6484</v>
      </c>
      <c r="B2198" t="s">
        <v>4507</v>
      </c>
      <c r="C2198" t="s">
        <v>6485</v>
      </c>
      <c r="D2198" t="s">
        <v>3771</v>
      </c>
      <c r="E2198" t="s">
        <v>1986</v>
      </c>
      <c r="F2198" t="s">
        <v>6487</v>
      </c>
      <c r="G2198" t="s">
        <v>3773</v>
      </c>
      <c r="H2198" t="s">
        <v>3774</v>
      </c>
      <c r="I2198" t="str">
        <f t="shared" si="15"/>
        <v>USA|Dungeness crab||Pac</v>
      </c>
    </row>
    <row r="2199" spans="1:9" x14ac:dyDescent="0.25">
      <c r="A2199" t="s">
        <v>6484</v>
      </c>
      <c r="B2199" t="s">
        <v>4507</v>
      </c>
      <c r="C2199" t="s">
        <v>6485</v>
      </c>
      <c r="D2199" t="s">
        <v>1557</v>
      </c>
      <c r="E2199" t="s">
        <v>1986</v>
      </c>
      <c r="F2199" t="s">
        <v>6488</v>
      </c>
      <c r="G2199" t="s">
        <v>3762</v>
      </c>
      <c r="H2199" t="s">
        <v>2219</v>
      </c>
      <c r="I2199" t="str">
        <f t="shared" si="15"/>
        <v>USA|North Pacific hake||Pac</v>
      </c>
    </row>
    <row r="2200" spans="1:9" x14ac:dyDescent="0.25">
      <c r="A2200" t="s">
        <v>6484</v>
      </c>
      <c r="B2200" t="s">
        <v>4507</v>
      </c>
      <c r="C2200" t="s">
        <v>6485</v>
      </c>
      <c r="D2200" t="s">
        <v>6489</v>
      </c>
      <c r="E2200" t="s">
        <v>1986</v>
      </c>
      <c r="F2200" t="s">
        <v>6490</v>
      </c>
      <c r="G2200" t="s">
        <v>6491</v>
      </c>
      <c r="H2200" t="s">
        <v>6492</v>
      </c>
      <c r="I2200" t="str">
        <f t="shared" si="15"/>
        <v>USA|Opalescent inshore squid||Pac</v>
      </c>
    </row>
    <row r="2201" spans="1:9" x14ac:dyDescent="0.25">
      <c r="A2201" t="s">
        <v>6484</v>
      </c>
      <c r="B2201" t="s">
        <v>4507</v>
      </c>
      <c r="C2201" t="s">
        <v>6485</v>
      </c>
      <c r="D2201" t="s">
        <v>413</v>
      </c>
      <c r="E2201" t="s">
        <v>1986</v>
      </c>
      <c r="F2201" t="s">
        <v>6493</v>
      </c>
      <c r="G2201" t="s">
        <v>2351</v>
      </c>
      <c r="H2201" t="s">
        <v>2227</v>
      </c>
      <c r="I2201" t="str">
        <f t="shared" si="15"/>
        <v>USA|Pacific cod||Pac</v>
      </c>
    </row>
    <row r="2202" spans="1:9" x14ac:dyDescent="0.25">
      <c r="A2202" t="s">
        <v>6484</v>
      </c>
      <c r="B2202" t="s">
        <v>4507</v>
      </c>
      <c r="C2202" t="s">
        <v>6485</v>
      </c>
      <c r="D2202" t="s">
        <v>3739</v>
      </c>
      <c r="E2202" t="s">
        <v>1986</v>
      </c>
      <c r="F2202" t="s">
        <v>6494</v>
      </c>
      <c r="G2202" t="s">
        <v>6495</v>
      </c>
      <c r="H2202" t="s">
        <v>6496</v>
      </c>
      <c r="I2202" t="str">
        <f t="shared" si="15"/>
        <v>USA|Pacific cupped oyster||Pac</v>
      </c>
    </row>
    <row r="2203" spans="1:9" x14ac:dyDescent="0.25">
      <c r="A2203" t="s">
        <v>6484</v>
      </c>
      <c r="B2203" t="s">
        <v>4507</v>
      </c>
      <c r="C2203" t="s">
        <v>6485</v>
      </c>
      <c r="D2203" t="s">
        <v>421</v>
      </c>
      <c r="E2203" t="s">
        <v>1986</v>
      </c>
      <c r="F2203" t="s">
        <v>6497</v>
      </c>
      <c r="G2203" t="s">
        <v>6498</v>
      </c>
      <c r="H2203" t="s">
        <v>2230</v>
      </c>
      <c r="I2203" t="str">
        <f t="shared" si="15"/>
        <v>USA|Pacific herring||Pac</v>
      </c>
    </row>
    <row r="2204" spans="1:9" x14ac:dyDescent="0.25">
      <c r="A2204" t="s">
        <v>6484</v>
      </c>
      <c r="B2204" t="s">
        <v>4507</v>
      </c>
      <c r="C2204" t="s">
        <v>6485</v>
      </c>
      <c r="D2204" t="s">
        <v>2354</v>
      </c>
      <c r="E2204" t="s">
        <v>1986</v>
      </c>
      <c r="F2204" t="s">
        <v>6499</v>
      </c>
      <c r="G2204" t="s">
        <v>2356</v>
      </c>
      <c r="H2204" t="s">
        <v>2357</v>
      </c>
      <c r="I2204" t="str">
        <f t="shared" si="15"/>
        <v>USA|Pink(=Humpback) salmon||Pac</v>
      </c>
    </row>
    <row r="2205" spans="1:9" x14ac:dyDescent="0.25">
      <c r="A2205" t="s">
        <v>6484</v>
      </c>
      <c r="B2205" t="s">
        <v>4507</v>
      </c>
      <c r="C2205" t="s">
        <v>6485</v>
      </c>
      <c r="D2205" t="s">
        <v>456</v>
      </c>
      <c r="E2205" t="s">
        <v>1986</v>
      </c>
      <c r="F2205" t="s">
        <v>6500</v>
      </c>
      <c r="G2205" t="s">
        <v>6501</v>
      </c>
      <c r="H2205" t="s">
        <v>2241</v>
      </c>
      <c r="I2205" t="str">
        <f t="shared" si="15"/>
        <v>USA|Sablefish||Pac</v>
      </c>
    </row>
    <row r="2206" spans="1:9" x14ac:dyDescent="0.25">
      <c r="A2206" t="s">
        <v>6484</v>
      </c>
      <c r="B2206" t="s">
        <v>4507</v>
      </c>
      <c r="C2206" t="s">
        <v>6485</v>
      </c>
      <c r="D2206" t="s">
        <v>3123</v>
      </c>
      <c r="E2206" t="s">
        <v>1986</v>
      </c>
      <c r="F2206" t="s">
        <v>6502</v>
      </c>
      <c r="G2206" t="s">
        <v>3767</v>
      </c>
      <c r="H2206" t="s">
        <v>3768</v>
      </c>
      <c r="I2206" t="str">
        <f t="shared" si="15"/>
        <v>USA|Sockeye(=Red) salmon||Pac</v>
      </c>
    </row>
    <row r="2207" spans="1:9" x14ac:dyDescent="0.25">
      <c r="A2207" t="s">
        <v>6503</v>
      </c>
      <c r="B2207" t="s">
        <v>6362</v>
      </c>
      <c r="C2207" t="s">
        <v>6504</v>
      </c>
      <c r="D2207" t="s">
        <v>913</v>
      </c>
      <c r="E2207" t="s">
        <v>1986</v>
      </c>
      <c r="F2207" t="s">
        <v>6505</v>
      </c>
      <c r="G2207" t="s">
        <v>2347</v>
      </c>
      <c r="H2207" t="s">
        <v>2166</v>
      </c>
      <c r="I2207" t="str">
        <f t="shared" si="15"/>
        <v>USA|Alaska pollock(=Walleye poll.)||Pac</v>
      </c>
    </row>
    <row r="2208" spans="1:9" x14ac:dyDescent="0.25">
      <c r="A2208" t="s">
        <v>6503</v>
      </c>
      <c r="B2208" t="s">
        <v>6362</v>
      </c>
      <c r="C2208" t="s">
        <v>6504</v>
      </c>
      <c r="D2208" t="s">
        <v>1323</v>
      </c>
      <c r="E2208" t="s">
        <v>1986</v>
      </c>
      <c r="F2208" t="s">
        <v>6506</v>
      </c>
      <c r="G2208" t="s">
        <v>3770</v>
      </c>
      <c r="H2208" t="s">
        <v>2171</v>
      </c>
      <c r="I2208" t="str">
        <f t="shared" si="15"/>
        <v>USA|Arrowtooth flounder||Pac</v>
      </c>
    </row>
    <row r="2209" spans="1:9" x14ac:dyDescent="0.25">
      <c r="A2209" t="s">
        <v>6503</v>
      </c>
      <c r="B2209" t="s">
        <v>6362</v>
      </c>
      <c r="C2209" t="s">
        <v>6504</v>
      </c>
      <c r="D2209" t="s">
        <v>3771</v>
      </c>
      <c r="E2209" t="s">
        <v>1986</v>
      </c>
      <c r="F2209" t="s">
        <v>6507</v>
      </c>
      <c r="G2209" t="s">
        <v>3773</v>
      </c>
      <c r="H2209" t="s">
        <v>3774</v>
      </c>
      <c r="I2209" t="str">
        <f t="shared" si="15"/>
        <v>USA|Dungeness crab||Pac</v>
      </c>
    </row>
    <row r="2210" spans="1:9" x14ac:dyDescent="0.25">
      <c r="A2210" t="s">
        <v>6503</v>
      </c>
      <c r="B2210" t="s">
        <v>6362</v>
      </c>
      <c r="C2210" t="s">
        <v>6504</v>
      </c>
      <c r="D2210" t="s">
        <v>1557</v>
      </c>
      <c r="E2210" t="s">
        <v>1986</v>
      </c>
      <c r="F2210" t="s">
        <v>6508</v>
      </c>
      <c r="G2210" t="s">
        <v>3762</v>
      </c>
      <c r="H2210" t="s">
        <v>2219</v>
      </c>
      <c r="I2210" t="str">
        <f t="shared" si="15"/>
        <v>USA|North Pacific hake||Pac</v>
      </c>
    </row>
    <row r="2211" spans="1:9" x14ac:dyDescent="0.25">
      <c r="A2211" t="s">
        <v>6503</v>
      </c>
      <c r="B2211" t="s">
        <v>6362</v>
      </c>
      <c r="C2211" t="s">
        <v>6504</v>
      </c>
      <c r="D2211" t="s">
        <v>6489</v>
      </c>
      <c r="E2211" t="s">
        <v>1986</v>
      </c>
      <c r="F2211" t="s">
        <v>6509</v>
      </c>
      <c r="G2211" t="s">
        <v>6491</v>
      </c>
      <c r="H2211" t="s">
        <v>6492</v>
      </c>
      <c r="I2211" t="str">
        <f t="shared" si="15"/>
        <v>USA|Opalescent inshore squid||Pac</v>
      </c>
    </row>
    <row r="2212" spans="1:9" x14ac:dyDescent="0.25">
      <c r="A2212" t="s">
        <v>6503</v>
      </c>
      <c r="B2212" t="s">
        <v>6362</v>
      </c>
      <c r="C2212" t="s">
        <v>6504</v>
      </c>
      <c r="D2212" t="s">
        <v>413</v>
      </c>
      <c r="E2212" t="s">
        <v>1986</v>
      </c>
      <c r="F2212" t="s">
        <v>6510</v>
      </c>
      <c r="G2212" t="s">
        <v>2351</v>
      </c>
      <c r="H2212" t="s">
        <v>2227</v>
      </c>
      <c r="I2212" t="str">
        <f t="shared" si="15"/>
        <v>USA|Pacific cod||Pac</v>
      </c>
    </row>
    <row r="2213" spans="1:9" x14ac:dyDescent="0.25">
      <c r="A2213" t="s">
        <v>6503</v>
      </c>
      <c r="B2213" t="s">
        <v>6362</v>
      </c>
      <c r="C2213" t="s">
        <v>6504</v>
      </c>
      <c r="D2213" t="s">
        <v>421</v>
      </c>
      <c r="E2213" t="s">
        <v>1986</v>
      </c>
      <c r="F2213" t="s">
        <v>6511</v>
      </c>
      <c r="G2213" t="s">
        <v>6498</v>
      </c>
      <c r="H2213" t="s">
        <v>2230</v>
      </c>
      <c r="I2213" t="str">
        <f t="shared" si="15"/>
        <v>USA|Pacific herring||Pac</v>
      </c>
    </row>
    <row r="2214" spans="1:9" x14ac:dyDescent="0.25">
      <c r="A2214" t="s">
        <v>6503</v>
      </c>
      <c r="B2214" t="s">
        <v>6362</v>
      </c>
      <c r="C2214" t="s">
        <v>6504</v>
      </c>
      <c r="D2214" t="s">
        <v>456</v>
      </c>
      <c r="E2214" t="s">
        <v>1986</v>
      </c>
      <c r="F2214" t="s">
        <v>6512</v>
      </c>
      <c r="G2214" t="s">
        <v>6501</v>
      </c>
      <c r="H2214" t="s">
        <v>2241</v>
      </c>
      <c r="I2214" t="str">
        <f t="shared" si="15"/>
        <v>USA|Sablefish||Pac</v>
      </c>
    </row>
    <row r="2215" spans="1:9" x14ac:dyDescent="0.25">
      <c r="A2215" t="s">
        <v>6503</v>
      </c>
      <c r="B2215" t="s">
        <v>6362</v>
      </c>
      <c r="C2215" t="s">
        <v>6504</v>
      </c>
      <c r="D2215" t="s">
        <v>3123</v>
      </c>
      <c r="E2215" t="s">
        <v>1986</v>
      </c>
      <c r="F2215" t="s">
        <v>6513</v>
      </c>
      <c r="G2215" t="s">
        <v>3767</v>
      </c>
      <c r="H2215" t="s">
        <v>3768</v>
      </c>
      <c r="I2215" t="str">
        <f t="shared" si="15"/>
        <v>USA|Sockeye(=Red) salmon||Pac</v>
      </c>
    </row>
    <row r="2216" spans="1:9" x14ac:dyDescent="0.25">
      <c r="A2216" t="s">
        <v>6503</v>
      </c>
      <c r="B2216" t="s">
        <v>6362</v>
      </c>
      <c r="C2216" t="s">
        <v>6504</v>
      </c>
      <c r="D2216" t="s">
        <v>1735</v>
      </c>
      <c r="E2216" t="s">
        <v>1986</v>
      </c>
      <c r="F2216" t="s">
        <v>6514</v>
      </c>
      <c r="G2216" t="s">
        <v>3765</v>
      </c>
      <c r="H2216" t="s">
        <v>2259</v>
      </c>
      <c r="I2216" t="str">
        <f t="shared" si="15"/>
        <v>USA|Yellowfin sole||Pac</v>
      </c>
    </row>
    <row r="2217" spans="1:9" x14ac:dyDescent="0.25">
      <c r="A2217" t="s">
        <v>6515</v>
      </c>
      <c r="B2217" t="s">
        <v>4507</v>
      </c>
      <c r="C2217" t="s">
        <v>6516</v>
      </c>
      <c r="D2217" t="s">
        <v>913</v>
      </c>
      <c r="E2217" t="s">
        <v>1986</v>
      </c>
      <c r="F2217" t="s">
        <v>6517</v>
      </c>
      <c r="G2217" t="s">
        <v>2347</v>
      </c>
      <c r="H2217" t="s">
        <v>2166</v>
      </c>
      <c r="I2217" t="str">
        <f t="shared" si="15"/>
        <v>USA|Alaska pollock(=Walleye poll.)||Pac</v>
      </c>
    </row>
    <row r="2218" spans="1:9" x14ac:dyDescent="0.25">
      <c r="A2218" t="s">
        <v>6515</v>
      </c>
      <c r="B2218" t="s">
        <v>4507</v>
      </c>
      <c r="C2218" t="s">
        <v>6516</v>
      </c>
      <c r="D2218" t="s">
        <v>2787</v>
      </c>
      <c r="E2218" t="s">
        <v>1986</v>
      </c>
      <c r="F2218" t="s">
        <v>6518</v>
      </c>
      <c r="G2218" t="s">
        <v>6475</v>
      </c>
      <c r="H2218" t="s">
        <v>6476</v>
      </c>
      <c r="I2218" t="str">
        <f t="shared" si="15"/>
        <v>USA|Flatfishes nei||Pac</v>
      </c>
    </row>
    <row r="2219" spans="1:9" x14ac:dyDescent="0.25">
      <c r="A2219" t="s">
        <v>6515</v>
      </c>
      <c r="B2219" t="s">
        <v>4507</v>
      </c>
      <c r="C2219" t="s">
        <v>6516</v>
      </c>
      <c r="D2219" t="s">
        <v>1557</v>
      </c>
      <c r="E2219" t="s">
        <v>1986</v>
      </c>
      <c r="F2219" t="s">
        <v>6519</v>
      </c>
      <c r="G2219" t="s">
        <v>3762</v>
      </c>
      <c r="H2219" t="s">
        <v>2219</v>
      </c>
      <c r="I2219" t="str">
        <f t="shared" si="15"/>
        <v>USA|North Pacific hake||Pac</v>
      </c>
    </row>
    <row r="2220" spans="1:9" x14ac:dyDescent="0.25">
      <c r="A2220" t="s">
        <v>6515</v>
      </c>
      <c r="B2220" t="s">
        <v>4507</v>
      </c>
      <c r="C2220" t="s">
        <v>6516</v>
      </c>
      <c r="D2220" t="s">
        <v>6489</v>
      </c>
      <c r="E2220" t="s">
        <v>1986</v>
      </c>
      <c r="F2220" t="s">
        <v>6520</v>
      </c>
      <c r="G2220" t="s">
        <v>6491</v>
      </c>
      <c r="H2220" t="s">
        <v>6492</v>
      </c>
      <c r="I2220" t="str">
        <f t="shared" si="15"/>
        <v>USA|Opalescent inshore squid||Pac</v>
      </c>
    </row>
    <row r="2221" spans="1:9" x14ac:dyDescent="0.25">
      <c r="A2221" t="s">
        <v>6515</v>
      </c>
      <c r="B2221" t="s">
        <v>4507</v>
      </c>
      <c r="C2221" t="s">
        <v>6516</v>
      </c>
      <c r="D2221" t="s">
        <v>413</v>
      </c>
      <c r="E2221" t="s">
        <v>1986</v>
      </c>
      <c r="F2221" t="s">
        <v>6521</v>
      </c>
      <c r="G2221" t="s">
        <v>2351</v>
      </c>
      <c r="H2221" t="s">
        <v>2227</v>
      </c>
      <c r="I2221" t="str">
        <f t="shared" si="15"/>
        <v>USA|Pacific cod||Pac</v>
      </c>
    </row>
    <row r="2222" spans="1:9" x14ac:dyDescent="0.25">
      <c r="A2222" t="s">
        <v>6515</v>
      </c>
      <c r="B2222" t="s">
        <v>4507</v>
      </c>
      <c r="C2222" t="s">
        <v>6516</v>
      </c>
      <c r="D2222" t="s">
        <v>434</v>
      </c>
      <c r="E2222" t="s">
        <v>1986</v>
      </c>
      <c r="F2222" t="s">
        <v>6522</v>
      </c>
      <c r="G2222" t="s">
        <v>6523</v>
      </c>
      <c r="H2222" t="s">
        <v>2231</v>
      </c>
      <c r="I2222" t="str">
        <f t="shared" si="15"/>
        <v>USA|Pacific ocean perch||Pac</v>
      </c>
    </row>
    <row r="2223" spans="1:9" x14ac:dyDescent="0.25">
      <c r="A2223" t="s">
        <v>6515</v>
      </c>
      <c r="B2223" t="s">
        <v>4507</v>
      </c>
      <c r="C2223" t="s">
        <v>6516</v>
      </c>
      <c r="D2223" t="s">
        <v>2354</v>
      </c>
      <c r="E2223" t="s">
        <v>1986</v>
      </c>
      <c r="F2223" t="s">
        <v>6524</v>
      </c>
      <c r="G2223" t="s">
        <v>2356</v>
      </c>
      <c r="H2223" t="s">
        <v>2357</v>
      </c>
      <c r="I2223" t="str">
        <f t="shared" si="15"/>
        <v>USA|Pink(=Humpback) salmon||Pac</v>
      </c>
    </row>
    <row r="2224" spans="1:9" x14ac:dyDescent="0.25">
      <c r="A2224" t="s">
        <v>6515</v>
      </c>
      <c r="B2224" t="s">
        <v>4507</v>
      </c>
      <c r="C2224" t="s">
        <v>6516</v>
      </c>
      <c r="D2224" t="s">
        <v>449</v>
      </c>
      <c r="E2224" t="s">
        <v>1986</v>
      </c>
      <c r="F2224" t="s">
        <v>6525</v>
      </c>
      <c r="G2224" t="s">
        <v>6526</v>
      </c>
      <c r="H2224" t="s">
        <v>2239</v>
      </c>
      <c r="I2224" t="str">
        <f t="shared" si="15"/>
        <v>USA|Rock sole||Pac</v>
      </c>
    </row>
    <row r="2225" spans="1:9" x14ac:dyDescent="0.25">
      <c r="A2225" t="s">
        <v>6515</v>
      </c>
      <c r="B2225" t="s">
        <v>4507</v>
      </c>
      <c r="C2225" t="s">
        <v>6516</v>
      </c>
      <c r="D2225" t="s">
        <v>3123</v>
      </c>
      <c r="E2225" t="s">
        <v>1986</v>
      </c>
      <c r="F2225" t="s">
        <v>6527</v>
      </c>
      <c r="G2225" t="s">
        <v>3767</v>
      </c>
      <c r="H2225" t="s">
        <v>3768</v>
      </c>
      <c r="I2225" t="str">
        <f t="shared" si="15"/>
        <v>USA|Sockeye(=Red) salmon||Pac</v>
      </c>
    </row>
    <row r="2226" spans="1:9" x14ac:dyDescent="0.25">
      <c r="A2226" t="s">
        <v>6515</v>
      </c>
      <c r="B2226" t="s">
        <v>4507</v>
      </c>
      <c r="C2226" t="s">
        <v>6516</v>
      </c>
      <c r="D2226" t="s">
        <v>3735</v>
      </c>
      <c r="E2226" t="s">
        <v>1986</v>
      </c>
      <c r="F2226" t="s">
        <v>6528</v>
      </c>
      <c r="G2226" t="s">
        <v>6529</v>
      </c>
      <c r="H2226" t="s">
        <v>6530</v>
      </c>
      <c r="I2226" t="str">
        <f t="shared" si="15"/>
        <v>USA|Tanner crabs nei||Pac</v>
      </c>
    </row>
    <row r="2227" spans="1:9" x14ac:dyDescent="0.25">
      <c r="A2227" t="s">
        <v>6531</v>
      </c>
      <c r="B2227" t="s">
        <v>4507</v>
      </c>
      <c r="C2227" t="s">
        <v>6532</v>
      </c>
      <c r="D2227" t="s">
        <v>913</v>
      </c>
      <c r="E2227" t="s">
        <v>1986</v>
      </c>
      <c r="F2227" t="s">
        <v>6533</v>
      </c>
      <c r="G2227" t="s">
        <v>2347</v>
      </c>
      <c r="H2227" t="s">
        <v>2166</v>
      </c>
      <c r="I2227" t="str">
        <f t="shared" si="15"/>
        <v>USA|Alaska pollock(=Walleye poll.)||Pac</v>
      </c>
    </row>
    <row r="2228" spans="1:9" x14ac:dyDescent="0.25">
      <c r="A2228" t="s">
        <v>6531</v>
      </c>
      <c r="B2228" t="s">
        <v>4507</v>
      </c>
      <c r="C2228" t="s">
        <v>6532</v>
      </c>
      <c r="D2228" t="s">
        <v>3771</v>
      </c>
      <c r="E2228" t="s">
        <v>1986</v>
      </c>
      <c r="F2228" t="s">
        <v>6534</v>
      </c>
      <c r="G2228" t="s">
        <v>3773</v>
      </c>
      <c r="H2228" t="s">
        <v>3774</v>
      </c>
      <c r="I2228" t="str">
        <f t="shared" si="15"/>
        <v>USA|Dungeness crab||Pac</v>
      </c>
    </row>
    <row r="2229" spans="1:9" x14ac:dyDescent="0.25">
      <c r="A2229" t="s">
        <v>6531</v>
      </c>
      <c r="B2229" t="s">
        <v>4507</v>
      </c>
      <c r="C2229" t="s">
        <v>6532</v>
      </c>
      <c r="D2229" t="s">
        <v>1557</v>
      </c>
      <c r="E2229" t="s">
        <v>1986</v>
      </c>
      <c r="F2229" t="s">
        <v>6535</v>
      </c>
      <c r="G2229" t="s">
        <v>3762</v>
      </c>
      <c r="H2229" t="s">
        <v>2219</v>
      </c>
      <c r="I2229" t="str">
        <f t="shared" si="15"/>
        <v>USA|North Pacific hake||Pac</v>
      </c>
    </row>
    <row r="2230" spans="1:9" x14ac:dyDescent="0.25">
      <c r="A2230" t="s">
        <v>6531</v>
      </c>
      <c r="B2230" t="s">
        <v>4507</v>
      </c>
      <c r="C2230" t="s">
        <v>6532</v>
      </c>
      <c r="D2230" t="s">
        <v>413</v>
      </c>
      <c r="E2230" t="s">
        <v>1986</v>
      </c>
      <c r="F2230" t="s">
        <v>6536</v>
      </c>
      <c r="G2230" t="s">
        <v>2351</v>
      </c>
      <c r="H2230" t="s">
        <v>2227</v>
      </c>
      <c r="I2230" t="str">
        <f t="shared" si="15"/>
        <v>USA|Pacific cod||Pac</v>
      </c>
    </row>
    <row r="2231" spans="1:9" x14ac:dyDescent="0.25">
      <c r="A2231" t="s">
        <v>6531</v>
      </c>
      <c r="B2231" t="s">
        <v>4507</v>
      </c>
      <c r="C2231" t="s">
        <v>6532</v>
      </c>
      <c r="D2231" t="s">
        <v>421</v>
      </c>
      <c r="E2231" t="s">
        <v>1986</v>
      </c>
      <c r="F2231" t="s">
        <v>6537</v>
      </c>
      <c r="G2231" t="s">
        <v>6498</v>
      </c>
      <c r="H2231" t="s">
        <v>2230</v>
      </c>
      <c r="I2231" t="str">
        <f t="shared" si="15"/>
        <v>USA|Pacific herring||Pac</v>
      </c>
    </row>
    <row r="2232" spans="1:9" x14ac:dyDescent="0.25">
      <c r="A2232" t="s">
        <v>6531</v>
      </c>
      <c r="B2232" t="s">
        <v>4507</v>
      </c>
      <c r="C2232" t="s">
        <v>6532</v>
      </c>
      <c r="D2232" t="s">
        <v>2354</v>
      </c>
      <c r="E2232" t="s">
        <v>1986</v>
      </c>
      <c r="F2232" t="s">
        <v>6538</v>
      </c>
      <c r="G2232" t="s">
        <v>2356</v>
      </c>
      <c r="H2232" t="s">
        <v>2357</v>
      </c>
      <c r="I2232" t="str">
        <f t="shared" si="15"/>
        <v>USA|Pink(=Humpback) salmon||Pac</v>
      </c>
    </row>
    <row r="2233" spans="1:9" x14ac:dyDescent="0.25">
      <c r="A2233" t="s">
        <v>6531</v>
      </c>
      <c r="B2233" t="s">
        <v>4507</v>
      </c>
      <c r="C2233" t="s">
        <v>6532</v>
      </c>
      <c r="D2233" t="s">
        <v>456</v>
      </c>
      <c r="E2233" t="s">
        <v>1986</v>
      </c>
      <c r="F2233" t="s">
        <v>6539</v>
      </c>
      <c r="G2233" t="s">
        <v>6501</v>
      </c>
      <c r="H2233" t="s">
        <v>2241</v>
      </c>
      <c r="I2233" t="str">
        <f t="shared" si="15"/>
        <v>USA|Sablefish||Pac</v>
      </c>
    </row>
    <row r="2234" spans="1:9" x14ac:dyDescent="0.25">
      <c r="A2234" t="s">
        <v>6531</v>
      </c>
      <c r="B2234" t="s">
        <v>4507</v>
      </c>
      <c r="C2234" t="s">
        <v>6532</v>
      </c>
      <c r="D2234" t="s">
        <v>128</v>
      </c>
      <c r="E2234" t="s">
        <v>1986</v>
      </c>
      <c r="F2234" t="s">
        <v>6540</v>
      </c>
      <c r="G2234" t="s">
        <v>6541</v>
      </c>
      <c r="H2234" t="s">
        <v>6542</v>
      </c>
      <c r="I2234" t="str">
        <f t="shared" si="15"/>
        <v>USA|Skipjack tuna||Pac</v>
      </c>
    </row>
    <row r="2235" spans="1:9" x14ac:dyDescent="0.25">
      <c r="A2235" t="s">
        <v>6531</v>
      </c>
      <c r="B2235" t="s">
        <v>4507</v>
      </c>
      <c r="C2235" t="s">
        <v>6532</v>
      </c>
      <c r="D2235" t="s">
        <v>3123</v>
      </c>
      <c r="E2235" t="s">
        <v>1986</v>
      </c>
      <c r="F2235" t="s">
        <v>6543</v>
      </c>
      <c r="G2235" t="s">
        <v>3767</v>
      </c>
      <c r="H2235" t="s">
        <v>3768</v>
      </c>
      <c r="I2235" t="str">
        <f t="shared" si="15"/>
        <v>USA|Sockeye(=Red) salmon||Pac</v>
      </c>
    </row>
    <row r="2236" spans="1:9" x14ac:dyDescent="0.25">
      <c r="A2236" t="s">
        <v>6531</v>
      </c>
      <c r="B2236" t="s">
        <v>4507</v>
      </c>
      <c r="C2236" t="s">
        <v>6532</v>
      </c>
      <c r="D2236" t="s">
        <v>1735</v>
      </c>
      <c r="E2236" t="s">
        <v>1986</v>
      </c>
      <c r="F2236" t="s">
        <v>6544</v>
      </c>
      <c r="G2236" t="s">
        <v>3765</v>
      </c>
      <c r="H2236" t="s">
        <v>2259</v>
      </c>
      <c r="I2236" t="str">
        <f t="shared" si="15"/>
        <v>USA|Yellowfin sole||Pac</v>
      </c>
    </row>
    <row r="2237" spans="1:9" x14ac:dyDescent="0.25">
      <c r="A2237" t="s">
        <v>6545</v>
      </c>
      <c r="B2237" t="s">
        <v>6362</v>
      </c>
      <c r="C2237" t="s">
        <v>6546</v>
      </c>
      <c r="D2237" t="s">
        <v>1425</v>
      </c>
      <c r="E2237" t="s">
        <v>1986</v>
      </c>
      <c r="F2237" t="s">
        <v>6547</v>
      </c>
      <c r="G2237" t="s">
        <v>6548</v>
      </c>
      <c r="H2237" t="s">
        <v>2192</v>
      </c>
      <c r="I2237" t="str">
        <f t="shared" si="15"/>
        <v>USA|Canary rockfish||Pac</v>
      </c>
    </row>
    <row r="2238" spans="1:9" x14ac:dyDescent="0.25">
      <c r="A2238" t="s">
        <v>6545</v>
      </c>
      <c r="B2238" t="s">
        <v>6362</v>
      </c>
      <c r="C2238" t="s">
        <v>6546</v>
      </c>
      <c r="D2238" t="s">
        <v>1625</v>
      </c>
      <c r="E2238" t="s">
        <v>1986</v>
      </c>
      <c r="F2238" t="s">
        <v>6549</v>
      </c>
      <c r="G2238" t="s">
        <v>6550</v>
      </c>
      <c r="H2238" t="s">
        <v>2232</v>
      </c>
      <c r="I2238" t="str">
        <f t="shared" si="15"/>
        <v>USA|Petrale sole||Pac</v>
      </c>
    </row>
    <row r="2239" spans="1:9" x14ac:dyDescent="0.25">
      <c r="A2239" t="s">
        <v>6545</v>
      </c>
      <c r="B2239" t="s">
        <v>6362</v>
      </c>
      <c r="C2239" t="s">
        <v>6546</v>
      </c>
      <c r="D2239" t="s">
        <v>456</v>
      </c>
      <c r="E2239" t="s">
        <v>1986</v>
      </c>
      <c r="F2239" t="s">
        <v>6551</v>
      </c>
      <c r="G2239" t="s">
        <v>6501</v>
      </c>
      <c r="H2239" t="s">
        <v>2241</v>
      </c>
      <c r="I2239" t="str">
        <f t="shared" si="15"/>
        <v>USA|Sablefish||Pac</v>
      </c>
    </row>
    <row r="2240" spans="1:9" x14ac:dyDescent="0.25">
      <c r="A2240" t="s">
        <v>6552</v>
      </c>
      <c r="B2240" t="s">
        <v>6362</v>
      </c>
      <c r="C2240" t="s">
        <v>6553</v>
      </c>
      <c r="D2240" t="s">
        <v>1374</v>
      </c>
      <c r="E2240" t="s">
        <v>1986</v>
      </c>
      <c r="F2240" t="s">
        <v>6554</v>
      </c>
      <c r="G2240" t="s">
        <v>6555</v>
      </c>
      <c r="H2240" t="s">
        <v>2181</v>
      </c>
      <c r="I2240" t="str">
        <f t="shared" si="15"/>
        <v>USA|Aurora rockfish||Pac</v>
      </c>
    </row>
    <row r="2241" spans="1:9" x14ac:dyDescent="0.25">
      <c r="A2241" t="s">
        <v>6552</v>
      </c>
      <c r="B2241" t="s">
        <v>6362</v>
      </c>
      <c r="C2241" t="s">
        <v>6553</v>
      </c>
      <c r="D2241" t="s">
        <v>6556</v>
      </c>
      <c r="E2241" t="s">
        <v>1986</v>
      </c>
      <c r="F2241" t="s">
        <v>6557</v>
      </c>
      <c r="G2241" t="s">
        <v>6558</v>
      </c>
      <c r="H2241" t="s">
        <v>6559</v>
      </c>
      <c r="I2241" t="str">
        <f t="shared" si="15"/>
        <v>USA|Cabezon||Pac</v>
      </c>
    </row>
    <row r="2242" spans="1:9" x14ac:dyDescent="0.25">
      <c r="A2242" t="s">
        <v>6552</v>
      </c>
      <c r="B2242" t="s">
        <v>6362</v>
      </c>
      <c r="C2242" t="s">
        <v>6553</v>
      </c>
      <c r="D2242" t="s">
        <v>1477</v>
      </c>
      <c r="E2242" t="s">
        <v>1986</v>
      </c>
      <c r="F2242" t="s">
        <v>6560</v>
      </c>
      <c r="G2242" t="s">
        <v>6561</v>
      </c>
      <c r="H2242" t="s">
        <v>2202</v>
      </c>
      <c r="I2242" t="str">
        <f t="shared" si="15"/>
        <v>USA|English sole||Pac</v>
      </c>
    </row>
    <row r="2243" spans="1:9" x14ac:dyDescent="0.25">
      <c r="A2243" t="s">
        <v>6552</v>
      </c>
      <c r="B2243" t="s">
        <v>6362</v>
      </c>
      <c r="C2243" t="s">
        <v>6553</v>
      </c>
      <c r="D2243" t="s">
        <v>1533</v>
      </c>
      <c r="E2243" t="s">
        <v>1986</v>
      </c>
      <c r="F2243" t="s">
        <v>6562</v>
      </c>
      <c r="G2243" t="s">
        <v>6563</v>
      </c>
      <c r="H2243" t="s">
        <v>2214</v>
      </c>
      <c r="I2243" t="str">
        <f t="shared" si="15"/>
        <v>USA|Kelp greenling||Pac</v>
      </c>
    </row>
    <row r="2244" spans="1:9" x14ac:dyDescent="0.25">
      <c r="A2244" t="s">
        <v>6552</v>
      </c>
      <c r="B2244" t="s">
        <v>6362</v>
      </c>
      <c r="C2244" t="s">
        <v>6553</v>
      </c>
      <c r="D2244" t="s">
        <v>1646</v>
      </c>
      <c r="E2244" t="s">
        <v>1986</v>
      </c>
      <c r="F2244" t="s">
        <v>6564</v>
      </c>
      <c r="G2244" t="s">
        <v>6565</v>
      </c>
      <c r="H2244" t="s">
        <v>2238</v>
      </c>
      <c r="I2244" t="str">
        <f t="shared" si="15"/>
        <v>USA|Rex sole||Pac</v>
      </c>
    </row>
    <row r="2245" spans="1:9" x14ac:dyDescent="0.25">
      <c r="A2245" t="s">
        <v>6552</v>
      </c>
      <c r="B2245" t="s">
        <v>6362</v>
      </c>
      <c r="C2245" t="s">
        <v>6553</v>
      </c>
      <c r="D2245" t="s">
        <v>1669</v>
      </c>
      <c r="E2245" t="s">
        <v>1986</v>
      </c>
      <c r="F2245" t="s">
        <v>6566</v>
      </c>
      <c r="G2245" t="s">
        <v>6567</v>
      </c>
      <c r="H2245" t="s">
        <v>2244</v>
      </c>
      <c r="I2245" t="str">
        <f t="shared" si="15"/>
        <v>USA|Sharpchin rockfish||Pac</v>
      </c>
    </row>
    <row r="2246" spans="1:9" x14ac:dyDescent="0.25">
      <c r="A2246" t="s">
        <v>6552</v>
      </c>
      <c r="B2246" t="s">
        <v>6362</v>
      </c>
      <c r="C2246" t="s">
        <v>6553</v>
      </c>
      <c r="D2246" t="s">
        <v>6568</v>
      </c>
      <c r="E2246" t="s">
        <v>1986</v>
      </c>
      <c r="F2246" t="s">
        <v>6569</v>
      </c>
      <c r="G2246" t="s">
        <v>6570</v>
      </c>
      <c r="H2246" t="s">
        <v>6571</v>
      </c>
      <c r="I2246" t="str">
        <f t="shared" si="15"/>
        <v>USA|Stripetail rockfish||Pac</v>
      </c>
    </row>
    <row r="2247" spans="1:9" x14ac:dyDescent="0.25">
      <c r="A2247" t="s">
        <v>6552</v>
      </c>
      <c r="B2247" t="s">
        <v>6362</v>
      </c>
      <c r="C2247" t="s">
        <v>6553</v>
      </c>
      <c r="D2247" t="s">
        <v>1744</v>
      </c>
      <c r="E2247" t="s">
        <v>1986</v>
      </c>
      <c r="F2247" t="s">
        <v>6572</v>
      </c>
      <c r="G2247" t="s">
        <v>6573</v>
      </c>
      <c r="H2247" t="s">
        <v>2261</v>
      </c>
      <c r="I2247" t="str">
        <f t="shared" si="15"/>
        <v>USA|Yellowtail rockfish||Pac</v>
      </c>
    </row>
    <row r="2248" spans="1:9" x14ac:dyDescent="0.25">
      <c r="A2248" t="s">
        <v>6574</v>
      </c>
      <c r="B2248" t="s">
        <v>4507</v>
      </c>
      <c r="C2248" t="s">
        <v>6575</v>
      </c>
      <c r="D2248" t="s">
        <v>44</v>
      </c>
      <c r="E2248" t="s">
        <v>1986</v>
      </c>
      <c r="F2248" t="s">
        <v>6576</v>
      </c>
      <c r="G2248" t="s">
        <v>2947</v>
      </c>
      <c r="H2248" t="s">
        <v>2948</v>
      </c>
      <c r="I2248" t="s">
        <v>2948</v>
      </c>
    </row>
    <row r="2249" spans="1:9" x14ac:dyDescent="0.25">
      <c r="A2249" t="s">
        <v>6574</v>
      </c>
      <c r="B2249" t="s">
        <v>4507</v>
      </c>
      <c r="C2249" t="s">
        <v>6575</v>
      </c>
      <c r="D2249" t="s">
        <v>2662</v>
      </c>
      <c r="E2249" t="s">
        <v>1986</v>
      </c>
      <c r="F2249" t="s">
        <v>6577</v>
      </c>
      <c r="G2249" t="s">
        <v>2928</v>
      </c>
      <c r="H2249" t="s">
        <v>2929</v>
      </c>
      <c r="I2249" t="s">
        <v>2929</v>
      </c>
    </row>
    <row r="2250" spans="1:9" x14ac:dyDescent="0.25">
      <c r="A2250" t="s">
        <v>6574</v>
      </c>
      <c r="B2250" t="s">
        <v>4507</v>
      </c>
      <c r="C2250" t="s">
        <v>6575</v>
      </c>
      <c r="D2250" t="s">
        <v>2949</v>
      </c>
      <c r="E2250" t="s">
        <v>1986</v>
      </c>
      <c r="F2250" t="s">
        <v>6578</v>
      </c>
      <c r="G2250" t="s">
        <v>2951</v>
      </c>
      <c r="H2250" t="s">
        <v>2952</v>
      </c>
      <c r="I2250" t="s">
        <v>2952</v>
      </c>
    </row>
    <row r="2251" spans="1:9" x14ac:dyDescent="0.25">
      <c r="A2251" t="s">
        <v>6574</v>
      </c>
      <c r="B2251" t="s">
        <v>4507</v>
      </c>
      <c r="C2251" t="s">
        <v>6575</v>
      </c>
      <c r="D2251" t="s">
        <v>2936</v>
      </c>
      <c r="E2251" t="s">
        <v>1986</v>
      </c>
      <c r="F2251" t="s">
        <v>6579</v>
      </c>
      <c r="G2251" t="s">
        <v>2938</v>
      </c>
      <c r="H2251" t="s">
        <v>2939</v>
      </c>
      <c r="I2251" t="s">
        <v>2939</v>
      </c>
    </row>
    <row r="2252" spans="1:9" x14ac:dyDescent="0.25">
      <c r="A2252" t="s">
        <v>6574</v>
      </c>
      <c r="B2252" t="s">
        <v>4507</v>
      </c>
      <c r="C2252" t="s">
        <v>6575</v>
      </c>
      <c r="D2252" t="s">
        <v>2388</v>
      </c>
      <c r="E2252" t="s">
        <v>1986</v>
      </c>
      <c r="F2252" t="s">
        <v>6580</v>
      </c>
      <c r="G2252" t="s">
        <v>2925</v>
      </c>
      <c r="H2252" t="s">
        <v>2926</v>
      </c>
      <c r="I2252" t="s">
        <v>2926</v>
      </c>
    </row>
    <row r="2253" spans="1:9" x14ac:dyDescent="0.25">
      <c r="A2253" t="s">
        <v>6574</v>
      </c>
      <c r="B2253" t="s">
        <v>4507</v>
      </c>
      <c r="C2253" t="s">
        <v>6575</v>
      </c>
      <c r="D2253" t="s">
        <v>2619</v>
      </c>
      <c r="E2253" t="s">
        <v>1986</v>
      </c>
      <c r="F2253" t="s">
        <v>6581</v>
      </c>
      <c r="G2253" t="s">
        <v>2934</v>
      </c>
      <c r="H2253" t="s">
        <v>2935</v>
      </c>
      <c r="I2253" t="s">
        <v>2935</v>
      </c>
    </row>
    <row r="2254" spans="1:9" x14ac:dyDescent="0.25">
      <c r="A2254" t="s">
        <v>6574</v>
      </c>
      <c r="B2254" t="s">
        <v>4507</v>
      </c>
      <c r="C2254" t="s">
        <v>6575</v>
      </c>
      <c r="D2254" t="s">
        <v>2461</v>
      </c>
      <c r="E2254" t="s">
        <v>1986</v>
      </c>
      <c r="F2254" t="s">
        <v>6582</v>
      </c>
      <c r="G2254" t="s">
        <v>2931</v>
      </c>
      <c r="H2254" t="s">
        <v>2932</v>
      </c>
      <c r="I2254" t="s">
        <v>2932</v>
      </c>
    </row>
    <row r="2255" spans="1:9" x14ac:dyDescent="0.25">
      <c r="A2255" t="s">
        <v>6574</v>
      </c>
      <c r="B2255" t="s">
        <v>4507</v>
      </c>
      <c r="C2255" t="s">
        <v>6575</v>
      </c>
      <c r="D2255" t="s">
        <v>128</v>
      </c>
      <c r="E2255" t="s">
        <v>1986</v>
      </c>
      <c r="F2255" t="s">
        <v>6583</v>
      </c>
      <c r="G2255" t="s">
        <v>2941</v>
      </c>
      <c r="H2255" t="s">
        <v>2942</v>
      </c>
      <c r="I2255" t="s">
        <v>2942</v>
      </c>
    </row>
    <row r="2256" spans="1:9" x14ac:dyDescent="0.25">
      <c r="A2256" t="s">
        <v>6574</v>
      </c>
      <c r="B2256" t="s">
        <v>4507</v>
      </c>
      <c r="C2256" t="s">
        <v>6575</v>
      </c>
      <c r="D2256" t="s">
        <v>50</v>
      </c>
      <c r="E2256" t="s">
        <v>1986</v>
      </c>
      <c r="F2256" t="s">
        <v>6584</v>
      </c>
      <c r="G2256" t="s">
        <v>2954</v>
      </c>
      <c r="H2256" t="s">
        <v>2955</v>
      </c>
      <c r="I2256" t="s">
        <v>2955</v>
      </c>
    </row>
    <row r="2257" spans="1:9" x14ac:dyDescent="0.25">
      <c r="A2257" t="s">
        <v>6574</v>
      </c>
      <c r="B2257" t="s">
        <v>4507</v>
      </c>
      <c r="C2257" t="s">
        <v>6575</v>
      </c>
      <c r="D2257" t="s">
        <v>56</v>
      </c>
      <c r="E2257" t="s">
        <v>1986</v>
      </c>
      <c r="F2257" t="s">
        <v>6585</v>
      </c>
      <c r="G2257" t="s">
        <v>2944</v>
      </c>
      <c r="H2257" t="s">
        <v>2945</v>
      </c>
      <c r="I2257" t="s">
        <v>2945</v>
      </c>
    </row>
    <row r="2258" spans="1:9" x14ac:dyDescent="0.25">
      <c r="A2258" t="s">
        <v>6586</v>
      </c>
      <c r="B2258" t="s">
        <v>4507</v>
      </c>
      <c r="C2258" t="s">
        <v>6587</v>
      </c>
      <c r="D2258" t="s">
        <v>44</v>
      </c>
      <c r="E2258" t="s">
        <v>1986</v>
      </c>
      <c r="F2258" t="s">
        <v>6588</v>
      </c>
      <c r="G2258" t="s">
        <v>2947</v>
      </c>
      <c r="H2258" t="s">
        <v>2948</v>
      </c>
      <c r="I2258" t="s">
        <v>2948</v>
      </c>
    </row>
    <row r="2259" spans="1:9" x14ac:dyDescent="0.25">
      <c r="A2259" t="s">
        <v>6586</v>
      </c>
      <c r="B2259" t="s">
        <v>4507</v>
      </c>
      <c r="C2259" t="s">
        <v>6587</v>
      </c>
      <c r="D2259" t="s">
        <v>2662</v>
      </c>
      <c r="E2259" t="s">
        <v>1986</v>
      </c>
      <c r="F2259" t="s">
        <v>6589</v>
      </c>
      <c r="G2259" t="s">
        <v>2928</v>
      </c>
      <c r="H2259" t="s">
        <v>2929</v>
      </c>
      <c r="I2259" t="s">
        <v>2929</v>
      </c>
    </row>
    <row r="2260" spans="1:9" x14ac:dyDescent="0.25">
      <c r="A2260" t="s">
        <v>6586</v>
      </c>
      <c r="B2260" t="s">
        <v>4507</v>
      </c>
      <c r="C2260" t="s">
        <v>6587</v>
      </c>
      <c r="D2260" t="s">
        <v>2949</v>
      </c>
      <c r="E2260" t="s">
        <v>1986</v>
      </c>
      <c r="F2260" t="s">
        <v>6590</v>
      </c>
      <c r="G2260" t="s">
        <v>2951</v>
      </c>
      <c r="H2260" t="s">
        <v>2952</v>
      </c>
      <c r="I2260" t="s">
        <v>2952</v>
      </c>
    </row>
    <row r="2261" spans="1:9" x14ac:dyDescent="0.25">
      <c r="A2261" t="s">
        <v>6586</v>
      </c>
      <c r="B2261" t="s">
        <v>4507</v>
      </c>
      <c r="C2261" t="s">
        <v>6587</v>
      </c>
      <c r="D2261" t="s">
        <v>2936</v>
      </c>
      <c r="E2261" t="s">
        <v>1986</v>
      </c>
      <c r="F2261" t="s">
        <v>6591</v>
      </c>
      <c r="G2261" t="s">
        <v>2938</v>
      </c>
      <c r="H2261" t="s">
        <v>2939</v>
      </c>
      <c r="I2261" t="s">
        <v>2939</v>
      </c>
    </row>
    <row r="2262" spans="1:9" x14ac:dyDescent="0.25">
      <c r="A2262" t="s">
        <v>6586</v>
      </c>
      <c r="B2262" t="s">
        <v>4507</v>
      </c>
      <c r="C2262" t="s">
        <v>6587</v>
      </c>
      <c r="D2262" t="s">
        <v>2388</v>
      </c>
      <c r="E2262" t="s">
        <v>1986</v>
      </c>
      <c r="F2262" t="s">
        <v>6592</v>
      </c>
      <c r="G2262" t="s">
        <v>2925</v>
      </c>
      <c r="H2262" t="s">
        <v>2926</v>
      </c>
      <c r="I2262" t="s">
        <v>2926</v>
      </c>
    </row>
    <row r="2263" spans="1:9" x14ac:dyDescent="0.25">
      <c r="A2263" t="s">
        <v>6586</v>
      </c>
      <c r="B2263" t="s">
        <v>4507</v>
      </c>
      <c r="C2263" t="s">
        <v>6587</v>
      </c>
      <c r="D2263" t="s">
        <v>2619</v>
      </c>
      <c r="E2263" t="s">
        <v>1986</v>
      </c>
      <c r="F2263" t="s">
        <v>6593</v>
      </c>
      <c r="G2263" t="s">
        <v>2934</v>
      </c>
      <c r="H2263" t="s">
        <v>2935</v>
      </c>
      <c r="I2263" t="s">
        <v>2935</v>
      </c>
    </row>
    <row r="2264" spans="1:9" x14ac:dyDescent="0.25">
      <c r="A2264" t="s">
        <v>6586</v>
      </c>
      <c r="B2264" t="s">
        <v>4507</v>
      </c>
      <c r="C2264" t="s">
        <v>6587</v>
      </c>
      <c r="D2264" t="s">
        <v>2461</v>
      </c>
      <c r="E2264" t="s">
        <v>1986</v>
      </c>
      <c r="F2264" t="s">
        <v>6594</v>
      </c>
      <c r="G2264" t="s">
        <v>2931</v>
      </c>
      <c r="H2264" t="s">
        <v>2932</v>
      </c>
      <c r="I2264" t="s">
        <v>2932</v>
      </c>
    </row>
    <row r="2265" spans="1:9" x14ac:dyDescent="0.25">
      <c r="A2265" t="s">
        <v>6586</v>
      </c>
      <c r="B2265" t="s">
        <v>4507</v>
      </c>
      <c r="C2265" t="s">
        <v>6587</v>
      </c>
      <c r="D2265" t="s">
        <v>128</v>
      </c>
      <c r="E2265" t="s">
        <v>1986</v>
      </c>
      <c r="F2265" t="s">
        <v>6595</v>
      </c>
      <c r="G2265" t="s">
        <v>2941</v>
      </c>
      <c r="H2265" t="s">
        <v>2942</v>
      </c>
      <c r="I2265" t="s">
        <v>2942</v>
      </c>
    </row>
    <row r="2266" spans="1:9" x14ac:dyDescent="0.25">
      <c r="A2266" t="s">
        <v>6586</v>
      </c>
      <c r="B2266" t="s">
        <v>4507</v>
      </c>
      <c r="C2266" t="s">
        <v>6587</v>
      </c>
      <c r="D2266" t="s">
        <v>50</v>
      </c>
      <c r="E2266" t="s">
        <v>1986</v>
      </c>
      <c r="F2266" t="s">
        <v>6596</v>
      </c>
      <c r="G2266" t="s">
        <v>2954</v>
      </c>
      <c r="H2266" t="s">
        <v>2955</v>
      </c>
      <c r="I2266" t="s">
        <v>2955</v>
      </c>
    </row>
    <row r="2267" spans="1:9" x14ac:dyDescent="0.25">
      <c r="A2267" t="s">
        <v>6586</v>
      </c>
      <c r="B2267" t="s">
        <v>4507</v>
      </c>
      <c r="C2267" t="s">
        <v>6587</v>
      </c>
      <c r="D2267" t="s">
        <v>56</v>
      </c>
      <c r="E2267" t="s">
        <v>1986</v>
      </c>
      <c r="F2267" t="s">
        <v>6597</v>
      </c>
      <c r="G2267" t="s">
        <v>2944</v>
      </c>
      <c r="H2267" t="s">
        <v>2945</v>
      </c>
      <c r="I2267" t="s">
        <v>2945</v>
      </c>
    </row>
    <row r="2268" spans="1:9" x14ac:dyDescent="0.25">
      <c r="A2268" t="s">
        <v>6598</v>
      </c>
      <c r="B2268" t="s">
        <v>6599</v>
      </c>
      <c r="C2268" t="s">
        <v>6600</v>
      </c>
      <c r="D2268" t="s">
        <v>2658</v>
      </c>
      <c r="E2268" t="s">
        <v>1986</v>
      </c>
      <c r="F2268" t="s">
        <v>6601</v>
      </c>
      <c r="G2268" t="s">
        <v>6602</v>
      </c>
      <c r="H2268" t="s">
        <v>6603</v>
      </c>
      <c r="I2268" t="s">
        <v>6603</v>
      </c>
    </row>
    <row r="2269" spans="1:9" x14ac:dyDescent="0.25">
      <c r="A2269" t="s">
        <v>6598</v>
      </c>
      <c r="B2269" t="s">
        <v>6599</v>
      </c>
      <c r="C2269" t="s">
        <v>6600</v>
      </c>
      <c r="D2269" t="s">
        <v>2388</v>
      </c>
      <c r="E2269" t="s">
        <v>1986</v>
      </c>
      <c r="F2269" t="s">
        <v>6604</v>
      </c>
      <c r="G2269" t="s">
        <v>6605</v>
      </c>
      <c r="H2269" t="s">
        <v>6606</v>
      </c>
      <c r="I2269" t="s">
        <v>6606</v>
      </c>
    </row>
    <row r="2270" spans="1:9" x14ac:dyDescent="0.25">
      <c r="A2270" t="s">
        <v>6598</v>
      </c>
      <c r="B2270" t="s">
        <v>6599</v>
      </c>
      <c r="C2270" t="s">
        <v>6600</v>
      </c>
      <c r="D2270" t="s">
        <v>2400</v>
      </c>
      <c r="E2270" t="s">
        <v>1986</v>
      </c>
      <c r="F2270" t="s">
        <v>6607</v>
      </c>
      <c r="G2270" t="s">
        <v>6608</v>
      </c>
      <c r="H2270" t="s">
        <v>6609</v>
      </c>
      <c r="I2270" t="s">
        <v>6609</v>
      </c>
    </row>
    <row r="2271" spans="1:9" x14ac:dyDescent="0.25">
      <c r="A2271" t="s">
        <v>6598</v>
      </c>
      <c r="B2271" t="s">
        <v>6599</v>
      </c>
      <c r="C2271" t="s">
        <v>6600</v>
      </c>
      <c r="D2271" t="s">
        <v>6610</v>
      </c>
      <c r="E2271" t="s">
        <v>1986</v>
      </c>
      <c r="F2271" t="s">
        <v>6611</v>
      </c>
      <c r="G2271" t="s">
        <v>6612</v>
      </c>
      <c r="H2271" t="s">
        <v>6613</v>
      </c>
      <c r="I2271" t="s">
        <v>6613</v>
      </c>
    </row>
    <row r="2272" spans="1:9" x14ac:dyDescent="0.25">
      <c r="A2272" t="s">
        <v>6598</v>
      </c>
      <c r="B2272" t="s">
        <v>6599</v>
      </c>
      <c r="C2272" t="s">
        <v>6600</v>
      </c>
      <c r="D2272" t="s">
        <v>6614</v>
      </c>
      <c r="E2272" t="s">
        <v>1986</v>
      </c>
      <c r="F2272" t="s">
        <v>6615</v>
      </c>
      <c r="G2272" t="s">
        <v>6616</v>
      </c>
      <c r="H2272" t="s">
        <v>6617</v>
      </c>
      <c r="I2272" t="s">
        <v>6617</v>
      </c>
    </row>
    <row r="2273" spans="1:9" x14ac:dyDescent="0.25">
      <c r="A2273" t="s">
        <v>6598</v>
      </c>
      <c r="B2273" t="s">
        <v>6599</v>
      </c>
      <c r="C2273" t="s">
        <v>6600</v>
      </c>
      <c r="D2273" t="s">
        <v>28</v>
      </c>
      <c r="E2273" t="s">
        <v>1986</v>
      </c>
      <c r="F2273" t="s">
        <v>6618</v>
      </c>
      <c r="G2273" t="s">
        <v>6619</v>
      </c>
      <c r="H2273" t="s">
        <v>6620</v>
      </c>
      <c r="I2273" t="s">
        <v>6620</v>
      </c>
    </row>
    <row r="2274" spans="1:9" x14ac:dyDescent="0.25">
      <c r="A2274" t="s">
        <v>6598</v>
      </c>
      <c r="B2274" t="s">
        <v>6599</v>
      </c>
      <c r="C2274" t="s">
        <v>6600</v>
      </c>
      <c r="D2274" t="s">
        <v>6621</v>
      </c>
      <c r="E2274" t="s">
        <v>1986</v>
      </c>
      <c r="F2274" t="s">
        <v>6622</v>
      </c>
      <c r="G2274" t="s">
        <v>6623</v>
      </c>
      <c r="H2274" t="s">
        <v>6624</v>
      </c>
      <c r="I2274" t="s">
        <v>6624</v>
      </c>
    </row>
    <row r="2275" spans="1:9" x14ac:dyDescent="0.25">
      <c r="A2275" t="s">
        <v>6598</v>
      </c>
      <c r="B2275" t="s">
        <v>6599</v>
      </c>
      <c r="C2275" t="s">
        <v>6600</v>
      </c>
      <c r="D2275" t="s">
        <v>1102</v>
      </c>
      <c r="E2275" t="s">
        <v>1986</v>
      </c>
      <c r="F2275" t="s">
        <v>6625</v>
      </c>
      <c r="G2275" t="s">
        <v>6626</v>
      </c>
      <c r="H2275" t="s">
        <v>6627</v>
      </c>
      <c r="I2275" t="s">
        <v>6627</v>
      </c>
    </row>
    <row r="2276" spans="1:9" x14ac:dyDescent="0.25">
      <c r="A2276" t="s">
        <v>6598</v>
      </c>
      <c r="B2276" t="s">
        <v>6599</v>
      </c>
      <c r="C2276" t="s">
        <v>6600</v>
      </c>
      <c r="D2276" t="s">
        <v>1198</v>
      </c>
      <c r="E2276" t="s">
        <v>1986</v>
      </c>
      <c r="F2276" t="s">
        <v>6628</v>
      </c>
      <c r="G2276" t="s">
        <v>6629</v>
      </c>
      <c r="H2276" t="s">
        <v>6630</v>
      </c>
      <c r="I2276" t="s">
        <v>6630</v>
      </c>
    </row>
    <row r="2277" spans="1:9" x14ac:dyDescent="0.25">
      <c r="A2277" t="s">
        <v>6598</v>
      </c>
      <c r="B2277" t="s">
        <v>6599</v>
      </c>
      <c r="C2277" t="s">
        <v>6600</v>
      </c>
      <c r="D2277" t="s">
        <v>6631</v>
      </c>
      <c r="E2277" t="s">
        <v>1986</v>
      </c>
      <c r="F2277" t="s">
        <v>6632</v>
      </c>
      <c r="G2277" t="s">
        <v>6633</v>
      </c>
      <c r="H2277" t="s">
        <v>6634</v>
      </c>
      <c r="I2277" t="s">
        <v>6634</v>
      </c>
    </row>
    <row r="2278" spans="1:9" x14ac:dyDescent="0.25">
      <c r="A2278" t="s">
        <v>6635</v>
      </c>
      <c r="B2278" t="s">
        <v>6599</v>
      </c>
      <c r="C2278" t="s">
        <v>6636</v>
      </c>
      <c r="D2278" t="s">
        <v>2658</v>
      </c>
      <c r="E2278" t="s">
        <v>1986</v>
      </c>
      <c r="F2278" t="s">
        <v>6637</v>
      </c>
      <c r="G2278" t="s">
        <v>6602</v>
      </c>
      <c r="H2278" t="s">
        <v>6603</v>
      </c>
      <c r="I2278" t="s">
        <v>6603</v>
      </c>
    </row>
    <row r="2279" spans="1:9" x14ac:dyDescent="0.25">
      <c r="A2279" t="s">
        <v>6635</v>
      </c>
      <c r="B2279" t="s">
        <v>6599</v>
      </c>
      <c r="C2279" t="s">
        <v>6636</v>
      </c>
      <c r="D2279" t="s">
        <v>2388</v>
      </c>
      <c r="E2279" t="s">
        <v>1986</v>
      </c>
      <c r="F2279" t="s">
        <v>6638</v>
      </c>
      <c r="G2279" t="s">
        <v>6605</v>
      </c>
      <c r="H2279" t="s">
        <v>6606</v>
      </c>
      <c r="I2279" t="s">
        <v>6606</v>
      </c>
    </row>
    <row r="2280" spans="1:9" x14ac:dyDescent="0.25">
      <c r="A2280" t="s">
        <v>6635</v>
      </c>
      <c r="B2280" t="s">
        <v>6599</v>
      </c>
      <c r="C2280" t="s">
        <v>6636</v>
      </c>
      <c r="D2280" t="s">
        <v>2400</v>
      </c>
      <c r="E2280" t="s">
        <v>1986</v>
      </c>
      <c r="F2280" t="s">
        <v>6639</v>
      </c>
      <c r="G2280" t="s">
        <v>6608</v>
      </c>
      <c r="H2280" t="s">
        <v>6609</v>
      </c>
      <c r="I2280" t="s">
        <v>6609</v>
      </c>
    </row>
    <row r="2281" spans="1:9" x14ac:dyDescent="0.25">
      <c r="A2281" t="s">
        <v>6635</v>
      </c>
      <c r="B2281" t="s">
        <v>6599</v>
      </c>
      <c r="C2281" t="s">
        <v>6636</v>
      </c>
      <c r="D2281" t="s">
        <v>2985</v>
      </c>
      <c r="E2281" t="s">
        <v>1986</v>
      </c>
      <c r="F2281" t="s">
        <v>6640</v>
      </c>
      <c r="G2281" t="s">
        <v>6641</v>
      </c>
      <c r="H2281" t="s">
        <v>6642</v>
      </c>
      <c r="I2281" t="s">
        <v>6642</v>
      </c>
    </row>
    <row r="2282" spans="1:9" x14ac:dyDescent="0.25">
      <c r="A2282" t="s">
        <v>6635</v>
      </c>
      <c r="B2282" t="s">
        <v>6599</v>
      </c>
      <c r="C2282" t="s">
        <v>6636</v>
      </c>
      <c r="D2282" t="s">
        <v>6614</v>
      </c>
      <c r="E2282" t="s">
        <v>1986</v>
      </c>
      <c r="F2282" t="s">
        <v>6643</v>
      </c>
      <c r="G2282" t="s">
        <v>6616</v>
      </c>
      <c r="H2282" t="s">
        <v>6617</v>
      </c>
      <c r="I2282" t="s">
        <v>6617</v>
      </c>
    </row>
    <row r="2283" spans="1:9" x14ac:dyDescent="0.25">
      <c r="A2283" t="s">
        <v>6635</v>
      </c>
      <c r="B2283" t="s">
        <v>6599</v>
      </c>
      <c r="C2283" t="s">
        <v>6636</v>
      </c>
      <c r="D2283" t="s">
        <v>28</v>
      </c>
      <c r="E2283" t="s">
        <v>1986</v>
      </c>
      <c r="F2283" t="s">
        <v>6644</v>
      </c>
      <c r="G2283" t="s">
        <v>6619</v>
      </c>
      <c r="H2283" t="s">
        <v>6620</v>
      </c>
      <c r="I2283" t="s">
        <v>6620</v>
      </c>
    </row>
    <row r="2284" spans="1:9" x14ac:dyDescent="0.25">
      <c r="A2284" t="s">
        <v>6635</v>
      </c>
      <c r="B2284" t="s">
        <v>6599</v>
      </c>
      <c r="C2284" t="s">
        <v>6636</v>
      </c>
      <c r="D2284" t="s">
        <v>6645</v>
      </c>
      <c r="E2284" t="s">
        <v>1986</v>
      </c>
      <c r="F2284" t="s">
        <v>6646</v>
      </c>
      <c r="G2284" t="s">
        <v>6647</v>
      </c>
      <c r="H2284" t="s">
        <v>6648</v>
      </c>
      <c r="I2284" t="s">
        <v>6648</v>
      </c>
    </row>
    <row r="2285" spans="1:9" x14ac:dyDescent="0.25">
      <c r="A2285" t="s">
        <v>6635</v>
      </c>
      <c r="B2285" t="s">
        <v>6599</v>
      </c>
      <c r="C2285" t="s">
        <v>6636</v>
      </c>
      <c r="D2285" t="s">
        <v>6621</v>
      </c>
      <c r="E2285" t="s">
        <v>1986</v>
      </c>
      <c r="F2285" t="s">
        <v>6649</v>
      </c>
      <c r="G2285" t="s">
        <v>6623</v>
      </c>
      <c r="H2285" t="s">
        <v>6624</v>
      </c>
      <c r="I2285" t="s">
        <v>6624</v>
      </c>
    </row>
    <row r="2286" spans="1:9" x14ac:dyDescent="0.25">
      <c r="A2286" t="s">
        <v>6635</v>
      </c>
      <c r="B2286" t="s">
        <v>6599</v>
      </c>
      <c r="C2286" t="s">
        <v>6636</v>
      </c>
      <c r="D2286" t="s">
        <v>2666</v>
      </c>
      <c r="E2286" t="s">
        <v>1986</v>
      </c>
      <c r="F2286" t="s">
        <v>6650</v>
      </c>
      <c r="G2286" t="s">
        <v>6651</v>
      </c>
      <c r="H2286" t="s">
        <v>6652</v>
      </c>
      <c r="I2286" t="s">
        <v>6652</v>
      </c>
    </row>
    <row r="2287" spans="1:9" x14ac:dyDescent="0.25">
      <c r="A2287" t="s">
        <v>6635</v>
      </c>
      <c r="B2287" t="s">
        <v>6599</v>
      </c>
      <c r="C2287" t="s">
        <v>6636</v>
      </c>
      <c r="D2287" t="s">
        <v>257</v>
      </c>
      <c r="E2287" t="s">
        <v>1986</v>
      </c>
      <c r="F2287" t="s">
        <v>6653</v>
      </c>
      <c r="G2287" t="s">
        <v>6654</v>
      </c>
      <c r="H2287" t="s">
        <v>2004</v>
      </c>
      <c r="I2287" t="s">
        <v>2004</v>
      </c>
    </row>
    <row r="2288" spans="1:9" x14ac:dyDescent="0.25">
      <c r="A2288" t="s">
        <v>6655</v>
      </c>
      <c r="B2288" t="s">
        <v>6599</v>
      </c>
      <c r="C2288" t="s">
        <v>6656</v>
      </c>
      <c r="D2288" t="s">
        <v>235</v>
      </c>
      <c r="E2288" t="s">
        <v>1986</v>
      </c>
      <c r="F2288" t="s">
        <v>6657</v>
      </c>
      <c r="G2288" t="s">
        <v>2541</v>
      </c>
      <c r="H2288" t="s">
        <v>2139</v>
      </c>
      <c r="I2288" t="s">
        <v>2139</v>
      </c>
    </row>
    <row r="2289" spans="1:9" x14ac:dyDescent="0.25">
      <c r="A2289" t="s">
        <v>6655</v>
      </c>
      <c r="B2289" t="s">
        <v>6599</v>
      </c>
      <c r="C2289" t="s">
        <v>6656</v>
      </c>
      <c r="D2289" t="s">
        <v>2546</v>
      </c>
      <c r="E2289" t="s">
        <v>1986</v>
      </c>
      <c r="F2289" t="s">
        <v>6658</v>
      </c>
      <c r="G2289" t="s">
        <v>2548</v>
      </c>
      <c r="H2289" t="s">
        <v>2549</v>
      </c>
      <c r="I2289" t="s">
        <v>2549</v>
      </c>
    </row>
    <row r="2290" spans="1:9" x14ac:dyDescent="0.25">
      <c r="A2290" t="s">
        <v>6655</v>
      </c>
      <c r="B2290" t="s">
        <v>6599</v>
      </c>
      <c r="C2290" t="s">
        <v>6656</v>
      </c>
      <c r="D2290" t="s">
        <v>224</v>
      </c>
      <c r="E2290" t="s">
        <v>1986</v>
      </c>
      <c r="F2290" t="s">
        <v>6659</v>
      </c>
      <c r="G2290" t="s">
        <v>2551</v>
      </c>
      <c r="H2290" t="s">
        <v>2149</v>
      </c>
      <c r="I2290" t="s">
        <v>2149</v>
      </c>
    </row>
    <row r="2291" spans="1:9" x14ac:dyDescent="0.25">
      <c r="A2291" t="s">
        <v>6655</v>
      </c>
      <c r="B2291" t="s">
        <v>6599</v>
      </c>
      <c r="C2291" t="s">
        <v>6656</v>
      </c>
      <c r="D2291" t="s">
        <v>2542</v>
      </c>
      <c r="E2291" t="s">
        <v>1986</v>
      </c>
      <c r="F2291" t="s">
        <v>6660</v>
      </c>
      <c r="G2291" t="s">
        <v>2544</v>
      </c>
      <c r="H2291" t="s">
        <v>2545</v>
      </c>
      <c r="I2291" t="s">
        <v>2545</v>
      </c>
    </row>
    <row r="2292" spans="1:9" x14ac:dyDescent="0.25">
      <c r="A2292" t="s">
        <v>6655</v>
      </c>
      <c r="B2292" t="s">
        <v>6599</v>
      </c>
      <c r="C2292" t="s">
        <v>6656</v>
      </c>
      <c r="D2292" t="s">
        <v>220</v>
      </c>
      <c r="E2292" t="s">
        <v>1986</v>
      </c>
      <c r="F2292" t="s">
        <v>6661</v>
      </c>
      <c r="G2292" t="s">
        <v>2557</v>
      </c>
      <c r="H2292" t="s">
        <v>2144</v>
      </c>
      <c r="I2292" t="s">
        <v>2144</v>
      </c>
    </row>
    <row r="2293" spans="1:9" x14ac:dyDescent="0.25">
      <c r="A2293" t="s">
        <v>6655</v>
      </c>
      <c r="B2293" t="s">
        <v>6599</v>
      </c>
      <c r="C2293" t="s">
        <v>6656</v>
      </c>
      <c r="D2293" t="s">
        <v>247</v>
      </c>
      <c r="E2293" t="s">
        <v>1986</v>
      </c>
      <c r="F2293" t="s">
        <v>6662</v>
      </c>
      <c r="G2293" t="s">
        <v>6663</v>
      </c>
      <c r="H2293" t="s">
        <v>2143</v>
      </c>
      <c r="I2293" t="s">
        <v>2143</v>
      </c>
    </row>
    <row r="2294" spans="1:9" x14ac:dyDescent="0.25">
      <c r="A2294" t="s">
        <v>6655</v>
      </c>
      <c r="B2294" t="s">
        <v>6599</v>
      </c>
      <c r="C2294" t="s">
        <v>6656</v>
      </c>
      <c r="D2294" t="s">
        <v>261</v>
      </c>
      <c r="E2294" t="s">
        <v>1986</v>
      </c>
      <c r="F2294" t="s">
        <v>6664</v>
      </c>
      <c r="G2294" t="s">
        <v>6665</v>
      </c>
      <c r="H2294" t="s">
        <v>6666</v>
      </c>
      <c r="I2294" t="s">
        <v>6666</v>
      </c>
    </row>
    <row r="2295" spans="1:9" x14ac:dyDescent="0.25">
      <c r="A2295" t="s">
        <v>6655</v>
      </c>
      <c r="B2295" t="s">
        <v>6599</v>
      </c>
      <c r="C2295" t="s">
        <v>6656</v>
      </c>
      <c r="D2295" t="s">
        <v>1174</v>
      </c>
      <c r="E2295" t="s">
        <v>1986</v>
      </c>
      <c r="F2295" t="s">
        <v>6667</v>
      </c>
      <c r="G2295" t="s">
        <v>2562</v>
      </c>
      <c r="H2295" t="s">
        <v>2146</v>
      </c>
      <c r="I2295" t="s">
        <v>2146</v>
      </c>
    </row>
    <row r="2296" spans="1:9" x14ac:dyDescent="0.25">
      <c r="A2296" t="s">
        <v>6655</v>
      </c>
      <c r="B2296" t="s">
        <v>6599</v>
      </c>
      <c r="C2296" t="s">
        <v>6656</v>
      </c>
      <c r="D2296" t="s">
        <v>2787</v>
      </c>
      <c r="E2296" t="s">
        <v>1986</v>
      </c>
      <c r="F2296" t="s">
        <v>6668</v>
      </c>
      <c r="G2296" t="s">
        <v>6669</v>
      </c>
      <c r="H2296" t="s">
        <v>6670</v>
      </c>
      <c r="I2296" t="s">
        <v>6670</v>
      </c>
    </row>
    <row r="2297" spans="1:9" x14ac:dyDescent="0.25">
      <c r="A2297" t="s">
        <v>6655</v>
      </c>
      <c r="B2297" t="s">
        <v>6599</v>
      </c>
      <c r="C2297" t="s">
        <v>6656</v>
      </c>
      <c r="D2297" t="s">
        <v>5576</v>
      </c>
      <c r="E2297" t="s">
        <v>1986</v>
      </c>
      <c r="F2297" t="s">
        <v>6671</v>
      </c>
      <c r="G2297" t="s">
        <v>5578</v>
      </c>
      <c r="H2297" t="s">
        <v>5579</v>
      </c>
      <c r="I2297" t="s">
        <v>5579</v>
      </c>
    </row>
    <row r="2298" spans="1:9" x14ac:dyDescent="0.25">
      <c r="A2298" t="s">
        <v>6672</v>
      </c>
      <c r="B2298" t="s">
        <v>6599</v>
      </c>
      <c r="C2298" t="s">
        <v>6673</v>
      </c>
      <c r="D2298" t="s">
        <v>2388</v>
      </c>
      <c r="E2298" t="s">
        <v>1986</v>
      </c>
      <c r="F2298" t="s">
        <v>6674</v>
      </c>
      <c r="G2298" t="s">
        <v>2925</v>
      </c>
      <c r="H2298" t="s">
        <v>2926</v>
      </c>
      <c r="I2298" t="s">
        <v>2926</v>
      </c>
    </row>
    <row r="2299" spans="1:9" x14ac:dyDescent="0.25">
      <c r="A2299" t="s">
        <v>6672</v>
      </c>
      <c r="B2299" t="s">
        <v>6599</v>
      </c>
      <c r="C2299" t="s">
        <v>6673</v>
      </c>
      <c r="D2299" t="s">
        <v>2461</v>
      </c>
      <c r="E2299" t="s">
        <v>1986</v>
      </c>
      <c r="F2299" t="s">
        <v>6675</v>
      </c>
      <c r="G2299" t="s">
        <v>2931</v>
      </c>
      <c r="H2299" t="s">
        <v>2932</v>
      </c>
      <c r="I2299" t="s">
        <v>2932</v>
      </c>
    </row>
    <row r="2300" spans="1:9" x14ac:dyDescent="0.25">
      <c r="A2300" t="s">
        <v>6672</v>
      </c>
      <c r="B2300" t="s">
        <v>6599</v>
      </c>
      <c r="C2300" t="s">
        <v>6673</v>
      </c>
      <c r="D2300" t="s">
        <v>2662</v>
      </c>
      <c r="E2300" t="s">
        <v>1986</v>
      </c>
      <c r="F2300" t="s">
        <v>6676</v>
      </c>
      <c r="G2300" t="s">
        <v>2928</v>
      </c>
      <c r="H2300" t="s">
        <v>2929</v>
      </c>
      <c r="I2300" t="s">
        <v>2929</v>
      </c>
    </row>
    <row r="2301" spans="1:9" x14ac:dyDescent="0.25">
      <c r="A2301" t="s">
        <v>6672</v>
      </c>
      <c r="B2301" t="s">
        <v>6599</v>
      </c>
      <c r="C2301" t="s">
        <v>6673</v>
      </c>
      <c r="D2301" t="s">
        <v>2619</v>
      </c>
      <c r="E2301" t="s">
        <v>1986</v>
      </c>
      <c r="F2301" t="s">
        <v>6677</v>
      </c>
      <c r="G2301" t="s">
        <v>2934</v>
      </c>
      <c r="H2301" t="s">
        <v>2935</v>
      </c>
      <c r="I2301" t="s">
        <v>2935</v>
      </c>
    </row>
    <row r="2302" spans="1:9" x14ac:dyDescent="0.25">
      <c r="A2302" t="s">
        <v>6672</v>
      </c>
      <c r="B2302" t="s">
        <v>6599</v>
      </c>
      <c r="C2302" t="s">
        <v>6673</v>
      </c>
      <c r="D2302" t="s">
        <v>128</v>
      </c>
      <c r="E2302" t="s">
        <v>1986</v>
      </c>
      <c r="F2302" t="s">
        <v>6678</v>
      </c>
      <c r="G2302" t="s">
        <v>2941</v>
      </c>
      <c r="H2302" t="s">
        <v>2942</v>
      </c>
      <c r="I2302" t="s">
        <v>2942</v>
      </c>
    </row>
    <row r="2303" spans="1:9" x14ac:dyDescent="0.25">
      <c r="A2303" t="s">
        <v>6672</v>
      </c>
      <c r="B2303" t="s">
        <v>6599</v>
      </c>
      <c r="C2303" t="s">
        <v>6673</v>
      </c>
      <c r="D2303" t="s">
        <v>2936</v>
      </c>
      <c r="E2303" t="s">
        <v>1986</v>
      </c>
      <c r="F2303" t="s">
        <v>6679</v>
      </c>
      <c r="G2303" t="s">
        <v>2938</v>
      </c>
      <c r="H2303" t="s">
        <v>2939</v>
      </c>
      <c r="I2303" t="s">
        <v>2939</v>
      </c>
    </row>
    <row r="2304" spans="1:9" x14ac:dyDescent="0.25">
      <c r="A2304" t="s">
        <v>6672</v>
      </c>
      <c r="B2304" t="s">
        <v>6599</v>
      </c>
      <c r="C2304" t="s">
        <v>6673</v>
      </c>
      <c r="D2304" t="s">
        <v>56</v>
      </c>
      <c r="E2304" t="s">
        <v>1986</v>
      </c>
      <c r="F2304" t="s">
        <v>6680</v>
      </c>
      <c r="G2304" t="s">
        <v>2944</v>
      </c>
      <c r="H2304" t="s">
        <v>2945</v>
      </c>
      <c r="I2304" t="s">
        <v>2945</v>
      </c>
    </row>
    <row r="2305" spans="1:9" x14ac:dyDescent="0.25">
      <c r="A2305" t="s">
        <v>6672</v>
      </c>
      <c r="B2305" t="s">
        <v>6599</v>
      </c>
      <c r="C2305" t="s">
        <v>6673</v>
      </c>
      <c r="D2305" t="s">
        <v>44</v>
      </c>
      <c r="E2305" t="s">
        <v>1986</v>
      </c>
      <c r="F2305" t="s">
        <v>6681</v>
      </c>
      <c r="G2305" t="s">
        <v>2947</v>
      </c>
      <c r="H2305" t="s">
        <v>2948</v>
      </c>
      <c r="I2305" t="s">
        <v>2948</v>
      </c>
    </row>
    <row r="2306" spans="1:9" x14ac:dyDescent="0.25">
      <c r="A2306" t="s">
        <v>6672</v>
      </c>
      <c r="B2306" t="s">
        <v>6599</v>
      </c>
      <c r="C2306" t="s">
        <v>6673</v>
      </c>
      <c r="D2306" t="s">
        <v>50</v>
      </c>
      <c r="E2306" t="s">
        <v>1986</v>
      </c>
      <c r="F2306" t="s">
        <v>6682</v>
      </c>
      <c r="G2306" t="s">
        <v>2954</v>
      </c>
      <c r="H2306" t="s">
        <v>2955</v>
      </c>
      <c r="I2306" t="s">
        <v>2955</v>
      </c>
    </row>
    <row r="2307" spans="1:9" x14ac:dyDescent="0.25">
      <c r="A2307" t="s">
        <v>6672</v>
      </c>
      <c r="B2307" t="s">
        <v>6599</v>
      </c>
      <c r="C2307" t="s">
        <v>6673</v>
      </c>
      <c r="D2307" t="s">
        <v>147</v>
      </c>
      <c r="E2307" t="s">
        <v>1986</v>
      </c>
      <c r="F2307" t="s">
        <v>6683</v>
      </c>
      <c r="G2307" t="s">
        <v>6684</v>
      </c>
      <c r="H2307" t="s">
        <v>6685</v>
      </c>
      <c r="I2307" t="s">
        <v>6685</v>
      </c>
    </row>
    <row r="2308" spans="1:9" x14ac:dyDescent="0.25">
      <c r="A2308" t="s">
        <v>6686</v>
      </c>
      <c r="B2308" t="s">
        <v>6599</v>
      </c>
      <c r="C2308" t="s">
        <v>6687</v>
      </c>
      <c r="D2308" t="s">
        <v>1799</v>
      </c>
      <c r="E2308" t="s">
        <v>1986</v>
      </c>
      <c r="F2308" t="s">
        <v>6688</v>
      </c>
      <c r="G2308" t="s">
        <v>2700</v>
      </c>
      <c r="H2308" t="s">
        <v>2273</v>
      </c>
      <c r="I2308" t="s">
        <v>2273</v>
      </c>
    </row>
    <row r="2309" spans="1:9" x14ac:dyDescent="0.25">
      <c r="A2309" t="s">
        <v>6686</v>
      </c>
      <c r="B2309" t="s">
        <v>6599</v>
      </c>
      <c r="C2309" t="s">
        <v>6687</v>
      </c>
      <c r="D2309" t="s">
        <v>2701</v>
      </c>
      <c r="E2309" t="s">
        <v>1986</v>
      </c>
      <c r="F2309" t="s">
        <v>6689</v>
      </c>
      <c r="G2309" t="s">
        <v>2703</v>
      </c>
      <c r="H2309" t="s">
        <v>2704</v>
      </c>
      <c r="I2309" t="s">
        <v>2704</v>
      </c>
    </row>
    <row r="2310" spans="1:9" x14ac:dyDescent="0.25">
      <c r="A2310" t="s">
        <v>6686</v>
      </c>
      <c r="B2310" t="s">
        <v>6599</v>
      </c>
      <c r="C2310" t="s">
        <v>6687</v>
      </c>
      <c r="D2310" t="s">
        <v>2705</v>
      </c>
      <c r="E2310" t="s">
        <v>1986</v>
      </c>
      <c r="F2310" t="s">
        <v>6690</v>
      </c>
      <c r="G2310" t="s">
        <v>2707</v>
      </c>
      <c r="H2310" t="s">
        <v>2708</v>
      </c>
      <c r="I2310" t="s">
        <v>2708</v>
      </c>
    </row>
    <row r="2311" spans="1:9" x14ac:dyDescent="0.25">
      <c r="A2311" t="s">
        <v>6686</v>
      </c>
      <c r="B2311" t="s">
        <v>6599</v>
      </c>
      <c r="C2311" t="s">
        <v>6687</v>
      </c>
      <c r="D2311" t="s">
        <v>2709</v>
      </c>
      <c r="E2311" t="s">
        <v>1986</v>
      </c>
      <c r="F2311" t="s">
        <v>6691</v>
      </c>
      <c r="G2311" t="s">
        <v>2711</v>
      </c>
      <c r="H2311" t="s">
        <v>2712</v>
      </c>
      <c r="I2311" t="s">
        <v>2712</v>
      </c>
    </row>
    <row r="2312" spans="1:9" x14ac:dyDescent="0.25">
      <c r="A2312" t="s">
        <v>6686</v>
      </c>
      <c r="B2312" t="s">
        <v>6599</v>
      </c>
      <c r="C2312" t="s">
        <v>6687</v>
      </c>
      <c r="D2312" t="s">
        <v>1759</v>
      </c>
      <c r="E2312" t="s">
        <v>1986</v>
      </c>
      <c r="F2312" t="s">
        <v>6692</v>
      </c>
      <c r="G2312" t="s">
        <v>2714</v>
      </c>
      <c r="H2312" t="s">
        <v>2265</v>
      </c>
      <c r="I2312" t="s">
        <v>2265</v>
      </c>
    </row>
    <row r="2313" spans="1:9" x14ac:dyDescent="0.25">
      <c r="A2313" t="s">
        <v>6686</v>
      </c>
      <c r="B2313" t="s">
        <v>6599</v>
      </c>
      <c r="C2313" t="s">
        <v>6687</v>
      </c>
      <c r="D2313" t="s">
        <v>2552</v>
      </c>
      <c r="E2313" t="s">
        <v>1986</v>
      </c>
      <c r="F2313" t="s">
        <v>6693</v>
      </c>
      <c r="G2313" t="s">
        <v>3685</v>
      </c>
      <c r="H2313" t="s">
        <v>3686</v>
      </c>
      <c r="I2313" t="s">
        <v>3686</v>
      </c>
    </row>
    <row r="2314" spans="1:9" x14ac:dyDescent="0.25">
      <c r="A2314" t="s">
        <v>6686</v>
      </c>
      <c r="B2314" t="s">
        <v>6599</v>
      </c>
      <c r="C2314" t="s">
        <v>6687</v>
      </c>
      <c r="D2314" t="s">
        <v>2717</v>
      </c>
      <c r="E2314" t="s">
        <v>1986</v>
      </c>
      <c r="F2314" t="s">
        <v>6694</v>
      </c>
      <c r="G2314" t="s">
        <v>2719</v>
      </c>
      <c r="H2314" t="s">
        <v>2720</v>
      </c>
      <c r="I2314" t="s">
        <v>2720</v>
      </c>
    </row>
    <row r="2315" spans="1:9" x14ac:dyDescent="0.25">
      <c r="A2315" t="s">
        <v>6686</v>
      </c>
      <c r="B2315" t="s">
        <v>6599</v>
      </c>
      <c r="C2315" t="s">
        <v>6687</v>
      </c>
      <c r="D2315" t="s">
        <v>5995</v>
      </c>
      <c r="E2315" t="s">
        <v>1986</v>
      </c>
      <c r="F2315" t="s">
        <v>6695</v>
      </c>
      <c r="G2315" t="s">
        <v>5997</v>
      </c>
      <c r="H2315" t="s">
        <v>5998</v>
      </c>
      <c r="I2315" t="s">
        <v>5998</v>
      </c>
    </row>
    <row r="2316" spans="1:9" x14ac:dyDescent="0.25">
      <c r="A2316" t="s">
        <v>6686</v>
      </c>
      <c r="B2316" t="s">
        <v>6599</v>
      </c>
      <c r="C2316" t="s">
        <v>6687</v>
      </c>
      <c r="D2316" t="s">
        <v>1764</v>
      </c>
      <c r="E2316" t="s">
        <v>1986</v>
      </c>
      <c r="F2316" t="s">
        <v>6696</v>
      </c>
      <c r="G2316" t="s">
        <v>2722</v>
      </c>
      <c r="H2316" t="s">
        <v>2266</v>
      </c>
      <c r="I2316" t="s">
        <v>2266</v>
      </c>
    </row>
    <row r="2317" spans="1:9" x14ac:dyDescent="0.25">
      <c r="A2317" t="s">
        <v>6686</v>
      </c>
      <c r="B2317" t="s">
        <v>6599</v>
      </c>
      <c r="C2317" t="s">
        <v>6687</v>
      </c>
      <c r="D2317" t="s">
        <v>6697</v>
      </c>
      <c r="E2317" t="s">
        <v>1986</v>
      </c>
      <c r="F2317" t="s">
        <v>6698</v>
      </c>
      <c r="G2317" t="s">
        <v>6699</v>
      </c>
      <c r="H2317" t="s">
        <v>6700</v>
      </c>
      <c r="I2317" t="s">
        <v>6700</v>
      </c>
    </row>
    <row r="2318" spans="1:9" x14ac:dyDescent="0.25">
      <c r="A2318" t="s">
        <v>6701</v>
      </c>
      <c r="B2318" t="s">
        <v>6599</v>
      </c>
      <c r="C2318" t="s">
        <v>6702</v>
      </c>
      <c r="D2318" t="s">
        <v>2388</v>
      </c>
      <c r="E2318" t="s">
        <v>1986</v>
      </c>
      <c r="F2318" t="s">
        <v>6703</v>
      </c>
      <c r="G2318" t="s">
        <v>3434</v>
      </c>
      <c r="H2318" t="s">
        <v>3435</v>
      </c>
      <c r="I2318" t="s">
        <v>3435</v>
      </c>
    </row>
    <row r="2319" spans="1:9" x14ac:dyDescent="0.25">
      <c r="A2319" t="s">
        <v>6701</v>
      </c>
      <c r="B2319" t="s">
        <v>6599</v>
      </c>
      <c r="C2319" t="s">
        <v>6702</v>
      </c>
      <c r="D2319" t="s">
        <v>2461</v>
      </c>
      <c r="E2319" t="s">
        <v>1986</v>
      </c>
      <c r="F2319" t="s">
        <v>6704</v>
      </c>
      <c r="G2319" t="s">
        <v>3437</v>
      </c>
      <c r="H2319" t="s">
        <v>3438</v>
      </c>
      <c r="I2319" t="s">
        <v>3438</v>
      </c>
    </row>
    <row r="2320" spans="1:9" x14ac:dyDescent="0.25">
      <c r="A2320" t="s">
        <v>6701</v>
      </c>
      <c r="B2320" t="s">
        <v>6599</v>
      </c>
      <c r="C2320" t="s">
        <v>6702</v>
      </c>
      <c r="D2320" t="s">
        <v>3058</v>
      </c>
      <c r="E2320" t="s">
        <v>1986</v>
      </c>
      <c r="F2320" t="s">
        <v>6705</v>
      </c>
      <c r="G2320" t="s">
        <v>3440</v>
      </c>
      <c r="H2320" t="s">
        <v>3441</v>
      </c>
      <c r="I2320" t="s">
        <v>3441</v>
      </c>
    </row>
    <row r="2321" spans="1:9" x14ac:dyDescent="0.25">
      <c r="A2321" t="s">
        <v>6701</v>
      </c>
      <c r="B2321" t="s">
        <v>6599</v>
      </c>
      <c r="C2321" t="s">
        <v>6702</v>
      </c>
      <c r="D2321" t="s">
        <v>3045</v>
      </c>
      <c r="E2321" t="s">
        <v>1986</v>
      </c>
      <c r="F2321" t="s">
        <v>6706</v>
      </c>
      <c r="G2321" t="s">
        <v>3443</v>
      </c>
      <c r="H2321" t="s">
        <v>3444</v>
      </c>
      <c r="I2321" t="s">
        <v>3444</v>
      </c>
    </row>
    <row r="2322" spans="1:9" x14ac:dyDescent="0.25">
      <c r="A2322" t="s">
        <v>6707</v>
      </c>
      <c r="B2322" t="s">
        <v>6599</v>
      </c>
      <c r="C2322" t="s">
        <v>6708</v>
      </c>
      <c r="D2322" t="s">
        <v>321</v>
      </c>
      <c r="E2322" t="s">
        <v>1986</v>
      </c>
      <c r="F2322" t="s">
        <v>6709</v>
      </c>
      <c r="G2322" t="s">
        <v>6210</v>
      </c>
      <c r="H2322" t="s">
        <v>2158</v>
      </c>
      <c r="I2322" t="s">
        <v>2158</v>
      </c>
    </row>
    <row r="2323" spans="1:9" x14ac:dyDescent="0.25">
      <c r="A2323" t="s">
        <v>6707</v>
      </c>
      <c r="B2323" t="s">
        <v>6599</v>
      </c>
      <c r="C2323" t="s">
        <v>6708</v>
      </c>
      <c r="D2323" t="s">
        <v>587</v>
      </c>
      <c r="E2323" t="s">
        <v>1986</v>
      </c>
      <c r="F2323" t="s">
        <v>6710</v>
      </c>
      <c r="G2323" t="s">
        <v>6216</v>
      </c>
      <c r="H2323" t="s">
        <v>2159</v>
      </c>
      <c r="I2323" t="s">
        <v>2159</v>
      </c>
    </row>
    <row r="2324" spans="1:9" x14ac:dyDescent="0.25">
      <c r="A2324" t="s">
        <v>6707</v>
      </c>
      <c r="B2324" t="s">
        <v>6599</v>
      </c>
      <c r="C2324" t="s">
        <v>6708</v>
      </c>
      <c r="D2324" t="s">
        <v>597</v>
      </c>
      <c r="E2324" t="s">
        <v>1986</v>
      </c>
      <c r="F2324" t="s">
        <v>6711</v>
      </c>
      <c r="G2324" t="s">
        <v>6227</v>
      </c>
      <c r="H2324" t="s">
        <v>6228</v>
      </c>
      <c r="I2324" t="s">
        <v>6228</v>
      </c>
    </row>
    <row r="2325" spans="1:9" x14ac:dyDescent="0.25">
      <c r="A2325" t="s">
        <v>6707</v>
      </c>
      <c r="B2325" t="s">
        <v>6599</v>
      </c>
      <c r="C2325" t="s">
        <v>6708</v>
      </c>
      <c r="D2325" t="s">
        <v>297</v>
      </c>
      <c r="E2325" t="s">
        <v>1986</v>
      </c>
      <c r="F2325" t="s">
        <v>6712</v>
      </c>
      <c r="G2325" t="s">
        <v>6208</v>
      </c>
      <c r="H2325" t="s">
        <v>2157</v>
      </c>
      <c r="I2325" t="s">
        <v>2157</v>
      </c>
    </row>
    <row r="2326" spans="1:9" x14ac:dyDescent="0.25">
      <c r="A2326" t="s">
        <v>6707</v>
      </c>
      <c r="B2326" t="s">
        <v>6599</v>
      </c>
      <c r="C2326" t="s">
        <v>6708</v>
      </c>
      <c r="D2326" t="s">
        <v>376</v>
      </c>
      <c r="E2326" t="s">
        <v>1986</v>
      </c>
      <c r="F2326" t="s">
        <v>6713</v>
      </c>
      <c r="G2326" t="s">
        <v>6222</v>
      </c>
      <c r="H2326" t="s">
        <v>6223</v>
      </c>
      <c r="I2326" t="s">
        <v>6223</v>
      </c>
    </row>
    <row r="2327" spans="1:9" x14ac:dyDescent="0.25">
      <c r="A2327" t="s">
        <v>6707</v>
      </c>
      <c r="B2327" t="s">
        <v>6599</v>
      </c>
      <c r="C2327" t="s">
        <v>6708</v>
      </c>
      <c r="D2327" t="s">
        <v>772</v>
      </c>
      <c r="E2327" t="s">
        <v>1986</v>
      </c>
      <c r="F2327" t="s">
        <v>6714</v>
      </c>
      <c r="G2327" t="s">
        <v>6715</v>
      </c>
      <c r="H2327" t="s">
        <v>6716</v>
      </c>
      <c r="I2327" t="s">
        <v>6716</v>
      </c>
    </row>
    <row r="2328" spans="1:9" x14ac:dyDescent="0.25">
      <c r="A2328" t="s">
        <v>6707</v>
      </c>
      <c r="B2328" t="s">
        <v>6599</v>
      </c>
      <c r="C2328" t="s">
        <v>6708</v>
      </c>
      <c r="D2328" t="s">
        <v>6229</v>
      </c>
      <c r="E2328" t="s">
        <v>1986</v>
      </c>
      <c r="F2328" t="s">
        <v>6717</v>
      </c>
      <c r="G2328" t="s">
        <v>6231</v>
      </c>
      <c r="H2328" t="s">
        <v>6232</v>
      </c>
      <c r="I2328" t="s">
        <v>6232</v>
      </c>
    </row>
    <row r="2329" spans="1:9" x14ac:dyDescent="0.25">
      <c r="A2329" t="s">
        <v>6707</v>
      </c>
      <c r="B2329" t="s">
        <v>6599</v>
      </c>
      <c r="C2329" t="s">
        <v>6708</v>
      </c>
      <c r="D2329" t="s">
        <v>817</v>
      </c>
      <c r="E2329" t="s">
        <v>1986</v>
      </c>
      <c r="F2329" t="s">
        <v>6718</v>
      </c>
      <c r="G2329" t="s">
        <v>6225</v>
      </c>
      <c r="H2329" t="s">
        <v>2160</v>
      </c>
      <c r="I2329" t="s">
        <v>2160</v>
      </c>
    </row>
    <row r="2330" spans="1:9" x14ac:dyDescent="0.25">
      <c r="A2330" t="s">
        <v>6707</v>
      </c>
      <c r="B2330" t="s">
        <v>6599</v>
      </c>
      <c r="C2330" t="s">
        <v>6708</v>
      </c>
      <c r="D2330" t="s">
        <v>6251</v>
      </c>
      <c r="E2330" t="s">
        <v>1986</v>
      </c>
      <c r="F2330" t="s">
        <v>6719</v>
      </c>
      <c r="G2330" t="s">
        <v>6253</v>
      </c>
      <c r="H2330" t="s">
        <v>6254</v>
      </c>
      <c r="I2330" t="s">
        <v>6254</v>
      </c>
    </row>
    <row r="2331" spans="1:9" x14ac:dyDescent="0.25">
      <c r="A2331" t="s">
        <v>6707</v>
      </c>
      <c r="B2331" t="s">
        <v>6599</v>
      </c>
      <c r="C2331" t="s">
        <v>6708</v>
      </c>
      <c r="D2331" t="s">
        <v>6246</v>
      </c>
      <c r="E2331" t="s">
        <v>1986</v>
      </c>
      <c r="F2331" t="s">
        <v>6720</v>
      </c>
      <c r="G2331" t="s">
        <v>6248</v>
      </c>
      <c r="H2331" t="s">
        <v>6249</v>
      </c>
      <c r="I2331" t="s">
        <v>6249</v>
      </c>
    </row>
    <row r="2332" spans="1:9" x14ac:dyDescent="0.25">
      <c r="A2332" t="s">
        <v>6721</v>
      </c>
      <c r="B2332" t="s">
        <v>6599</v>
      </c>
      <c r="C2332" t="s">
        <v>6722</v>
      </c>
      <c r="D2332" t="s">
        <v>2733</v>
      </c>
      <c r="E2332" t="s">
        <v>1986</v>
      </c>
      <c r="F2332" t="s">
        <v>6723</v>
      </c>
      <c r="G2332" t="s">
        <v>2735</v>
      </c>
      <c r="H2332" t="s">
        <v>2736</v>
      </c>
      <c r="I2332" t="s">
        <v>2736</v>
      </c>
    </row>
    <row r="2333" spans="1:9" x14ac:dyDescent="0.25">
      <c r="A2333" t="s">
        <v>6721</v>
      </c>
      <c r="B2333" t="s">
        <v>6599</v>
      </c>
      <c r="C2333" t="s">
        <v>6722</v>
      </c>
      <c r="D2333" t="s">
        <v>2737</v>
      </c>
      <c r="E2333" t="s">
        <v>1986</v>
      </c>
      <c r="F2333" t="s">
        <v>6724</v>
      </c>
      <c r="G2333" t="s">
        <v>2739</v>
      </c>
      <c r="H2333" t="s">
        <v>2740</v>
      </c>
      <c r="I2333" t="s">
        <v>2740</v>
      </c>
    </row>
    <row r="2334" spans="1:9" x14ac:dyDescent="0.25">
      <c r="A2334" t="s">
        <v>6721</v>
      </c>
      <c r="B2334" t="s">
        <v>6599</v>
      </c>
      <c r="C2334" t="s">
        <v>6722</v>
      </c>
      <c r="D2334" t="s">
        <v>2388</v>
      </c>
      <c r="E2334" t="s">
        <v>1986</v>
      </c>
      <c r="F2334" t="s">
        <v>6725</v>
      </c>
      <c r="G2334" t="s">
        <v>2742</v>
      </c>
      <c r="H2334" t="s">
        <v>2743</v>
      </c>
      <c r="I2334" t="s">
        <v>2743</v>
      </c>
    </row>
    <row r="2335" spans="1:9" x14ac:dyDescent="0.25">
      <c r="A2335" t="s">
        <v>6721</v>
      </c>
      <c r="B2335" t="s">
        <v>6599</v>
      </c>
      <c r="C2335" t="s">
        <v>6722</v>
      </c>
      <c r="D2335" t="s">
        <v>2654</v>
      </c>
      <c r="E2335" t="s">
        <v>1986</v>
      </c>
      <c r="F2335" t="s">
        <v>6726</v>
      </c>
      <c r="G2335" t="s">
        <v>2745</v>
      </c>
      <c r="H2335" t="s">
        <v>2746</v>
      </c>
      <c r="I2335" t="s">
        <v>2746</v>
      </c>
    </row>
    <row r="2336" spans="1:9" x14ac:dyDescent="0.25">
      <c r="A2336" t="s">
        <v>6721</v>
      </c>
      <c r="B2336" t="s">
        <v>6599</v>
      </c>
      <c r="C2336" t="s">
        <v>6722</v>
      </c>
      <c r="D2336" t="s">
        <v>2874</v>
      </c>
      <c r="E2336" t="s">
        <v>1986</v>
      </c>
      <c r="F2336" t="s">
        <v>6727</v>
      </c>
      <c r="G2336" t="s">
        <v>6728</v>
      </c>
      <c r="H2336" t="s">
        <v>6729</v>
      </c>
      <c r="I2336" t="s">
        <v>6729</v>
      </c>
    </row>
    <row r="2337" spans="1:9" x14ac:dyDescent="0.25">
      <c r="A2337" t="s">
        <v>6721</v>
      </c>
      <c r="B2337" t="s">
        <v>6599</v>
      </c>
      <c r="C2337" t="s">
        <v>6722</v>
      </c>
      <c r="D2337" t="s">
        <v>2693</v>
      </c>
      <c r="E2337" t="s">
        <v>1986</v>
      </c>
      <c r="F2337" t="s">
        <v>6730</v>
      </c>
      <c r="G2337" t="s">
        <v>4698</v>
      </c>
      <c r="H2337" t="s">
        <v>4699</v>
      </c>
      <c r="I2337" t="s">
        <v>4699</v>
      </c>
    </row>
    <row r="2338" spans="1:9" x14ac:dyDescent="0.25">
      <c r="A2338" t="s">
        <v>6721</v>
      </c>
      <c r="B2338" t="s">
        <v>6599</v>
      </c>
      <c r="C2338" t="s">
        <v>6722</v>
      </c>
      <c r="D2338" t="s">
        <v>2372</v>
      </c>
      <c r="E2338" t="s">
        <v>1986</v>
      </c>
      <c r="F2338" t="s">
        <v>6731</v>
      </c>
      <c r="G2338" t="s">
        <v>2755</v>
      </c>
      <c r="H2338" t="s">
        <v>2756</v>
      </c>
      <c r="I2338" t="s">
        <v>2756</v>
      </c>
    </row>
    <row r="2339" spans="1:9" x14ac:dyDescent="0.25">
      <c r="A2339" t="s">
        <v>6721</v>
      </c>
      <c r="B2339" t="s">
        <v>6599</v>
      </c>
      <c r="C2339" t="s">
        <v>6722</v>
      </c>
      <c r="D2339" t="s">
        <v>4714</v>
      </c>
      <c r="E2339" t="s">
        <v>1986</v>
      </c>
      <c r="F2339" t="s">
        <v>6732</v>
      </c>
      <c r="G2339" t="s">
        <v>4716</v>
      </c>
      <c r="H2339" t="s">
        <v>4717</v>
      </c>
      <c r="I2339" t="s">
        <v>4717</v>
      </c>
    </row>
    <row r="2340" spans="1:9" x14ac:dyDescent="0.25">
      <c r="A2340" t="s">
        <v>6721</v>
      </c>
      <c r="B2340" t="s">
        <v>6599</v>
      </c>
      <c r="C2340" t="s">
        <v>6722</v>
      </c>
      <c r="D2340" t="s">
        <v>6733</v>
      </c>
      <c r="E2340" t="s">
        <v>1986</v>
      </c>
      <c r="F2340" t="s">
        <v>6734</v>
      </c>
      <c r="G2340" t="s">
        <v>6735</v>
      </c>
      <c r="H2340" t="s">
        <v>6736</v>
      </c>
      <c r="I2340" t="s">
        <v>6736</v>
      </c>
    </row>
    <row r="2341" spans="1:9" x14ac:dyDescent="0.25">
      <c r="A2341" t="s">
        <v>6721</v>
      </c>
      <c r="B2341" t="s">
        <v>6599</v>
      </c>
      <c r="C2341" t="s">
        <v>6722</v>
      </c>
      <c r="D2341" t="s">
        <v>6737</v>
      </c>
      <c r="E2341" t="s">
        <v>1986</v>
      </c>
      <c r="F2341" t="s">
        <v>6738</v>
      </c>
      <c r="G2341" t="s">
        <v>6739</v>
      </c>
      <c r="H2341" t="s">
        <v>6740</v>
      </c>
      <c r="I2341" t="s">
        <v>6740</v>
      </c>
    </row>
    <row r="2342" spans="1:9" x14ac:dyDescent="0.25">
      <c r="A2342" t="s">
        <v>6741</v>
      </c>
      <c r="B2342" t="s">
        <v>6599</v>
      </c>
      <c r="C2342" t="s">
        <v>6742</v>
      </c>
      <c r="D2342" t="s">
        <v>2388</v>
      </c>
      <c r="E2342" t="s">
        <v>1986</v>
      </c>
      <c r="F2342" t="s">
        <v>6743</v>
      </c>
      <c r="G2342" t="s">
        <v>2610</v>
      </c>
      <c r="H2342" t="s">
        <v>2611</v>
      </c>
      <c r="I2342" t="s">
        <v>2611</v>
      </c>
    </row>
    <row r="2343" spans="1:9" x14ac:dyDescent="0.25">
      <c r="A2343" t="s">
        <v>6741</v>
      </c>
      <c r="B2343" t="s">
        <v>6599</v>
      </c>
      <c r="C2343" t="s">
        <v>6742</v>
      </c>
      <c r="D2343" t="s">
        <v>2612</v>
      </c>
      <c r="E2343" t="s">
        <v>1986</v>
      </c>
      <c r="F2343" t="s">
        <v>6744</v>
      </c>
      <c r="G2343" t="s">
        <v>2614</v>
      </c>
      <c r="H2343" t="s">
        <v>2615</v>
      </c>
      <c r="I2343" t="s">
        <v>2615</v>
      </c>
    </row>
    <row r="2344" spans="1:9" x14ac:dyDescent="0.25">
      <c r="A2344" t="s">
        <v>6741</v>
      </c>
      <c r="B2344" t="s">
        <v>6599</v>
      </c>
      <c r="C2344" t="s">
        <v>6742</v>
      </c>
      <c r="D2344" t="s">
        <v>949</v>
      </c>
      <c r="E2344" t="s">
        <v>1986</v>
      </c>
      <c r="F2344" t="s">
        <v>6745</v>
      </c>
      <c r="G2344" t="s">
        <v>2617</v>
      </c>
      <c r="H2344" t="s">
        <v>2618</v>
      </c>
      <c r="I2344" t="s">
        <v>2618</v>
      </c>
    </row>
    <row r="2345" spans="1:9" x14ac:dyDescent="0.25">
      <c r="A2345" t="s">
        <v>6741</v>
      </c>
      <c r="B2345" t="s">
        <v>6599</v>
      </c>
      <c r="C2345" t="s">
        <v>6742</v>
      </c>
      <c r="D2345" t="s">
        <v>2576</v>
      </c>
      <c r="E2345" t="s">
        <v>1986</v>
      </c>
      <c r="F2345" t="s">
        <v>6746</v>
      </c>
      <c r="G2345" t="s">
        <v>6747</v>
      </c>
      <c r="H2345" t="s">
        <v>6748</v>
      </c>
      <c r="I2345" t="s">
        <v>6748</v>
      </c>
    </row>
    <row r="2346" spans="1:9" x14ac:dyDescent="0.25">
      <c r="A2346" t="s">
        <v>6741</v>
      </c>
      <c r="B2346" t="s">
        <v>6599</v>
      </c>
      <c r="C2346" t="s">
        <v>6742</v>
      </c>
      <c r="D2346" t="s">
        <v>2623</v>
      </c>
      <c r="E2346" t="s">
        <v>1986</v>
      </c>
      <c r="F2346" t="s">
        <v>6749</v>
      </c>
      <c r="G2346" t="s">
        <v>2625</v>
      </c>
      <c r="H2346" t="s">
        <v>2626</v>
      </c>
      <c r="I2346" t="s">
        <v>2626</v>
      </c>
    </row>
    <row r="2347" spans="1:9" x14ac:dyDescent="0.25">
      <c r="A2347" t="s">
        <v>6741</v>
      </c>
      <c r="B2347" t="s">
        <v>6599</v>
      </c>
      <c r="C2347" t="s">
        <v>6742</v>
      </c>
      <c r="D2347" t="s">
        <v>3058</v>
      </c>
      <c r="E2347" t="s">
        <v>1986</v>
      </c>
      <c r="F2347" t="s">
        <v>6750</v>
      </c>
      <c r="G2347" t="s">
        <v>4986</v>
      </c>
      <c r="H2347" t="s">
        <v>4987</v>
      </c>
      <c r="I2347" t="s">
        <v>4987</v>
      </c>
    </row>
    <row r="2348" spans="1:9" x14ac:dyDescent="0.25">
      <c r="A2348" t="s">
        <v>6741</v>
      </c>
      <c r="B2348" t="s">
        <v>6599</v>
      </c>
      <c r="C2348" t="s">
        <v>6742</v>
      </c>
      <c r="D2348" t="s">
        <v>2630</v>
      </c>
      <c r="E2348" t="s">
        <v>1986</v>
      </c>
      <c r="F2348" t="s">
        <v>6751</v>
      </c>
      <c r="G2348" t="s">
        <v>2632</v>
      </c>
      <c r="H2348" t="s">
        <v>2633</v>
      </c>
      <c r="I2348" t="s">
        <v>2633</v>
      </c>
    </row>
    <row r="2349" spans="1:9" x14ac:dyDescent="0.25">
      <c r="A2349" t="s">
        <v>6741</v>
      </c>
      <c r="B2349" t="s">
        <v>6599</v>
      </c>
      <c r="C2349" t="s">
        <v>6742</v>
      </c>
      <c r="D2349" t="s">
        <v>5001</v>
      </c>
      <c r="E2349" t="s">
        <v>1986</v>
      </c>
      <c r="F2349" t="s">
        <v>6752</v>
      </c>
      <c r="G2349" t="s">
        <v>5003</v>
      </c>
      <c r="H2349" t="s">
        <v>5004</v>
      </c>
      <c r="I2349" t="s">
        <v>5004</v>
      </c>
    </row>
    <row r="2350" spans="1:9" x14ac:dyDescent="0.25">
      <c r="A2350" t="s">
        <v>6741</v>
      </c>
      <c r="B2350" t="s">
        <v>6599</v>
      </c>
      <c r="C2350" t="s">
        <v>6742</v>
      </c>
      <c r="D2350" t="s">
        <v>2449</v>
      </c>
      <c r="E2350" t="s">
        <v>1986</v>
      </c>
      <c r="F2350" t="s">
        <v>6753</v>
      </c>
      <c r="G2350" t="s">
        <v>6754</v>
      </c>
      <c r="H2350" t="s">
        <v>6755</v>
      </c>
      <c r="I2350" t="s">
        <v>6755</v>
      </c>
    </row>
    <row r="2351" spans="1:9" x14ac:dyDescent="0.25">
      <c r="A2351" t="s">
        <v>6741</v>
      </c>
      <c r="B2351" t="s">
        <v>6599</v>
      </c>
      <c r="C2351" t="s">
        <v>6742</v>
      </c>
      <c r="D2351" t="s">
        <v>6756</v>
      </c>
      <c r="E2351" t="s">
        <v>1986</v>
      </c>
      <c r="F2351" t="s">
        <v>6757</v>
      </c>
      <c r="G2351" t="s">
        <v>6758</v>
      </c>
      <c r="H2351" t="s">
        <v>6759</v>
      </c>
      <c r="I2351" t="s">
        <v>6759</v>
      </c>
    </row>
    <row r="2352" spans="1:9" x14ac:dyDescent="0.25">
      <c r="A2352" t="s">
        <v>6760</v>
      </c>
      <c r="B2352" t="s">
        <v>6599</v>
      </c>
      <c r="C2352" t="s">
        <v>6761</v>
      </c>
      <c r="D2352" t="s">
        <v>2388</v>
      </c>
      <c r="E2352" t="s">
        <v>1986</v>
      </c>
      <c r="F2352" t="s">
        <v>6762</v>
      </c>
      <c r="G2352" t="s">
        <v>2610</v>
      </c>
      <c r="H2352" t="s">
        <v>2611</v>
      </c>
      <c r="I2352" t="s">
        <v>2611</v>
      </c>
    </row>
    <row r="2353" spans="1:9" x14ac:dyDescent="0.25">
      <c r="A2353" t="s">
        <v>6760</v>
      </c>
      <c r="B2353" t="s">
        <v>6599</v>
      </c>
      <c r="C2353" t="s">
        <v>6761</v>
      </c>
      <c r="D2353" t="s">
        <v>2612</v>
      </c>
      <c r="E2353" t="s">
        <v>1986</v>
      </c>
      <c r="F2353" t="s">
        <v>6763</v>
      </c>
      <c r="G2353" t="s">
        <v>2614</v>
      </c>
      <c r="H2353" t="s">
        <v>2615</v>
      </c>
      <c r="I2353" t="s">
        <v>2615</v>
      </c>
    </row>
    <row r="2354" spans="1:9" x14ac:dyDescent="0.25">
      <c r="A2354" t="s">
        <v>6760</v>
      </c>
      <c r="B2354" t="s">
        <v>6599</v>
      </c>
      <c r="C2354" t="s">
        <v>6761</v>
      </c>
      <c r="D2354" t="s">
        <v>949</v>
      </c>
      <c r="E2354" t="s">
        <v>1986</v>
      </c>
      <c r="F2354" t="s">
        <v>6764</v>
      </c>
      <c r="G2354" t="s">
        <v>2617</v>
      </c>
      <c r="H2354" t="s">
        <v>2618</v>
      </c>
      <c r="I2354" t="s">
        <v>2618</v>
      </c>
    </row>
    <row r="2355" spans="1:9" x14ac:dyDescent="0.25">
      <c r="A2355" t="s">
        <v>6760</v>
      </c>
      <c r="B2355" t="s">
        <v>6599</v>
      </c>
      <c r="C2355" t="s">
        <v>6761</v>
      </c>
      <c r="D2355" t="s">
        <v>2576</v>
      </c>
      <c r="E2355" t="s">
        <v>1986</v>
      </c>
      <c r="F2355" t="s">
        <v>6765</v>
      </c>
      <c r="G2355" t="s">
        <v>6747</v>
      </c>
      <c r="H2355" t="s">
        <v>6748</v>
      </c>
      <c r="I2355" t="s">
        <v>6748</v>
      </c>
    </row>
    <row r="2356" spans="1:9" x14ac:dyDescent="0.25">
      <c r="A2356" t="s">
        <v>6760</v>
      </c>
      <c r="B2356" t="s">
        <v>6599</v>
      </c>
      <c r="C2356" t="s">
        <v>6761</v>
      </c>
      <c r="D2356" t="s">
        <v>2623</v>
      </c>
      <c r="E2356" t="s">
        <v>1986</v>
      </c>
      <c r="F2356" t="s">
        <v>6766</v>
      </c>
      <c r="G2356" t="s">
        <v>2625</v>
      </c>
      <c r="H2356" t="s">
        <v>2626</v>
      </c>
      <c r="I2356" t="s">
        <v>2626</v>
      </c>
    </row>
    <row r="2357" spans="1:9" x14ac:dyDescent="0.25">
      <c r="A2357" t="s">
        <v>6760</v>
      </c>
      <c r="B2357" t="s">
        <v>6599</v>
      </c>
      <c r="C2357" t="s">
        <v>6761</v>
      </c>
      <c r="D2357" t="s">
        <v>2630</v>
      </c>
      <c r="E2357" t="s">
        <v>1986</v>
      </c>
      <c r="F2357" t="s">
        <v>6767</v>
      </c>
      <c r="G2357" t="s">
        <v>2632</v>
      </c>
      <c r="H2357" t="s">
        <v>2633</v>
      </c>
      <c r="I2357" t="s">
        <v>2633</v>
      </c>
    </row>
    <row r="2358" spans="1:9" x14ac:dyDescent="0.25">
      <c r="A2358" t="s">
        <v>6760</v>
      </c>
      <c r="B2358" t="s">
        <v>6599</v>
      </c>
      <c r="C2358" t="s">
        <v>6761</v>
      </c>
      <c r="D2358" t="s">
        <v>2449</v>
      </c>
      <c r="E2358" t="s">
        <v>1986</v>
      </c>
      <c r="F2358" t="s">
        <v>6768</v>
      </c>
      <c r="G2358" t="s">
        <v>6754</v>
      </c>
      <c r="H2358" t="s">
        <v>6755</v>
      </c>
      <c r="I2358" t="s">
        <v>6755</v>
      </c>
    </row>
    <row r="2359" spans="1:9" x14ac:dyDescent="0.25">
      <c r="A2359" t="s">
        <v>6760</v>
      </c>
      <c r="B2359" t="s">
        <v>6599</v>
      </c>
      <c r="C2359" t="s">
        <v>6761</v>
      </c>
      <c r="D2359" t="s">
        <v>3045</v>
      </c>
      <c r="E2359" t="s">
        <v>1986</v>
      </c>
      <c r="F2359" t="s">
        <v>6769</v>
      </c>
      <c r="G2359" t="s">
        <v>6770</v>
      </c>
      <c r="H2359" t="s">
        <v>6771</v>
      </c>
      <c r="I2359" t="s">
        <v>6771</v>
      </c>
    </row>
    <row r="2360" spans="1:9" x14ac:dyDescent="0.25">
      <c r="A2360" t="s">
        <v>6760</v>
      </c>
      <c r="B2360" t="s">
        <v>6599</v>
      </c>
      <c r="C2360" t="s">
        <v>6761</v>
      </c>
      <c r="D2360" t="s">
        <v>6772</v>
      </c>
      <c r="E2360" t="s">
        <v>1986</v>
      </c>
      <c r="F2360" t="s">
        <v>6773</v>
      </c>
      <c r="G2360" t="s">
        <v>6774</v>
      </c>
      <c r="H2360" t="s">
        <v>6775</v>
      </c>
      <c r="I2360" t="s">
        <v>6775</v>
      </c>
    </row>
    <row r="2361" spans="1:9" x14ac:dyDescent="0.25">
      <c r="A2361" t="s">
        <v>6760</v>
      </c>
      <c r="B2361" t="s">
        <v>6599</v>
      </c>
      <c r="C2361" t="s">
        <v>6761</v>
      </c>
      <c r="D2361" t="s">
        <v>6776</v>
      </c>
      <c r="E2361" t="s">
        <v>1986</v>
      </c>
      <c r="F2361" t="s">
        <v>6777</v>
      </c>
      <c r="G2361" t="s">
        <v>6778</v>
      </c>
      <c r="H2361" t="s">
        <v>6779</v>
      </c>
      <c r="I2361" t="s">
        <v>6779</v>
      </c>
    </row>
    <row r="2362" spans="1:9" x14ac:dyDescent="0.25">
      <c r="A2362" t="s">
        <v>6780</v>
      </c>
      <c r="B2362" t="s">
        <v>6599</v>
      </c>
      <c r="C2362" t="s">
        <v>6781</v>
      </c>
      <c r="D2362" t="s">
        <v>881</v>
      </c>
      <c r="E2362" t="s">
        <v>1986</v>
      </c>
      <c r="F2362" t="s">
        <v>6782</v>
      </c>
      <c r="G2362" t="s">
        <v>2486</v>
      </c>
      <c r="H2362" t="s">
        <v>2090</v>
      </c>
      <c r="I2362" t="s">
        <v>2090</v>
      </c>
    </row>
    <row r="2363" spans="1:9" x14ac:dyDescent="0.25">
      <c r="A2363" t="s">
        <v>6780</v>
      </c>
      <c r="B2363" t="s">
        <v>6599</v>
      </c>
      <c r="C2363" t="s">
        <v>6781</v>
      </c>
      <c r="D2363" t="s">
        <v>297</v>
      </c>
      <c r="E2363" t="s">
        <v>1986</v>
      </c>
      <c r="F2363" t="s">
        <v>6783</v>
      </c>
      <c r="G2363" t="s">
        <v>2488</v>
      </c>
      <c r="H2363" t="s">
        <v>2088</v>
      </c>
      <c r="I2363" t="s">
        <v>2088</v>
      </c>
    </row>
    <row r="2364" spans="1:9" x14ac:dyDescent="0.25">
      <c r="A2364" t="s">
        <v>6780</v>
      </c>
      <c r="B2364" t="s">
        <v>6599</v>
      </c>
      <c r="C2364" t="s">
        <v>6781</v>
      </c>
      <c r="D2364" t="s">
        <v>321</v>
      </c>
      <c r="E2364" t="s">
        <v>1986</v>
      </c>
      <c r="F2364" t="s">
        <v>6784</v>
      </c>
      <c r="G2364" t="s">
        <v>2484</v>
      </c>
      <c r="H2364" t="s">
        <v>2089</v>
      </c>
      <c r="I2364" t="s">
        <v>2089</v>
      </c>
    </row>
    <row r="2365" spans="1:9" x14ac:dyDescent="0.25">
      <c r="A2365" t="s">
        <v>6780</v>
      </c>
      <c r="B2365" t="s">
        <v>6599</v>
      </c>
      <c r="C2365" t="s">
        <v>6781</v>
      </c>
      <c r="D2365" t="s">
        <v>332</v>
      </c>
      <c r="E2365" t="s">
        <v>1986</v>
      </c>
      <c r="F2365" t="s">
        <v>6785</v>
      </c>
      <c r="G2365" t="s">
        <v>2493</v>
      </c>
      <c r="H2365" t="s">
        <v>2494</v>
      </c>
      <c r="I2365" t="s">
        <v>2494</v>
      </c>
    </row>
    <row r="2366" spans="1:9" x14ac:dyDescent="0.25">
      <c r="A2366" t="s">
        <v>6780</v>
      </c>
      <c r="B2366" t="s">
        <v>6599</v>
      </c>
      <c r="C2366" t="s">
        <v>6781</v>
      </c>
      <c r="D2366" t="s">
        <v>638</v>
      </c>
      <c r="E2366" t="s">
        <v>1986</v>
      </c>
      <c r="F2366" t="s">
        <v>6786</v>
      </c>
      <c r="G2366" t="s">
        <v>2490</v>
      </c>
      <c r="H2366" t="s">
        <v>2491</v>
      </c>
      <c r="I2366" t="s">
        <v>2491</v>
      </c>
    </row>
    <row r="2367" spans="1:9" x14ac:dyDescent="0.25">
      <c r="A2367" t="s">
        <v>6780</v>
      </c>
      <c r="B2367" t="s">
        <v>6599</v>
      </c>
      <c r="C2367" t="s">
        <v>6781</v>
      </c>
      <c r="D2367" t="s">
        <v>772</v>
      </c>
      <c r="E2367" t="s">
        <v>1986</v>
      </c>
      <c r="F2367" t="s">
        <v>6787</v>
      </c>
      <c r="G2367" t="s">
        <v>2498</v>
      </c>
      <c r="H2367" t="s">
        <v>2095</v>
      </c>
      <c r="I2367" t="s">
        <v>2095</v>
      </c>
    </row>
    <row r="2368" spans="1:9" x14ac:dyDescent="0.25">
      <c r="A2368" t="s">
        <v>6780</v>
      </c>
      <c r="B2368" t="s">
        <v>6599</v>
      </c>
      <c r="C2368" t="s">
        <v>6781</v>
      </c>
      <c r="D2368" t="s">
        <v>887</v>
      </c>
      <c r="E2368" t="s">
        <v>1986</v>
      </c>
      <c r="F2368" t="s">
        <v>6788</v>
      </c>
      <c r="G2368" t="s">
        <v>5090</v>
      </c>
      <c r="H2368" t="s">
        <v>2091</v>
      </c>
      <c r="I2368" t="s">
        <v>2091</v>
      </c>
    </row>
    <row r="2369" spans="1:9" x14ac:dyDescent="0.25">
      <c r="A2369" t="s">
        <v>6780</v>
      </c>
      <c r="B2369" t="s">
        <v>6599</v>
      </c>
      <c r="C2369" t="s">
        <v>6781</v>
      </c>
      <c r="D2369" t="s">
        <v>1246</v>
      </c>
      <c r="E2369" t="s">
        <v>1986</v>
      </c>
      <c r="F2369" t="s">
        <v>6789</v>
      </c>
      <c r="G2369" t="s">
        <v>5069</v>
      </c>
      <c r="H2369" t="s">
        <v>5070</v>
      </c>
      <c r="I2369" t="s">
        <v>5070</v>
      </c>
    </row>
    <row r="2370" spans="1:9" x14ac:dyDescent="0.25">
      <c r="A2370" t="s">
        <v>6780</v>
      </c>
      <c r="B2370" t="s">
        <v>6599</v>
      </c>
      <c r="C2370" t="s">
        <v>6781</v>
      </c>
      <c r="D2370" t="s">
        <v>359</v>
      </c>
      <c r="E2370" t="s">
        <v>1986</v>
      </c>
      <c r="F2370" t="s">
        <v>6790</v>
      </c>
      <c r="G2370" t="s">
        <v>5115</v>
      </c>
      <c r="H2370" t="s">
        <v>2092</v>
      </c>
      <c r="I2370" t="s">
        <v>2092</v>
      </c>
    </row>
    <row r="2371" spans="1:9" x14ac:dyDescent="0.25">
      <c r="A2371" t="s">
        <v>6780</v>
      </c>
      <c r="B2371" t="s">
        <v>6599</v>
      </c>
      <c r="C2371" t="s">
        <v>6781</v>
      </c>
      <c r="D2371" t="s">
        <v>582</v>
      </c>
      <c r="E2371" t="s">
        <v>1986</v>
      </c>
      <c r="F2371" t="s">
        <v>6791</v>
      </c>
      <c r="G2371" t="s">
        <v>6792</v>
      </c>
      <c r="H2371" t="s">
        <v>6793</v>
      </c>
      <c r="I2371" t="s">
        <v>6793</v>
      </c>
    </row>
    <row r="2372" spans="1:9" x14ac:dyDescent="0.25">
      <c r="A2372" t="s">
        <v>6794</v>
      </c>
      <c r="B2372" t="s">
        <v>6599</v>
      </c>
      <c r="C2372" t="s">
        <v>6795</v>
      </c>
      <c r="D2372" t="s">
        <v>321</v>
      </c>
      <c r="E2372" t="s">
        <v>1986</v>
      </c>
      <c r="F2372" t="s">
        <v>6796</v>
      </c>
      <c r="G2372" t="s">
        <v>6210</v>
      </c>
      <c r="H2372" t="s">
        <v>2158</v>
      </c>
      <c r="I2372" t="s">
        <v>2158</v>
      </c>
    </row>
    <row r="2373" spans="1:9" x14ac:dyDescent="0.25">
      <c r="A2373" t="s">
        <v>6794</v>
      </c>
      <c r="B2373" t="s">
        <v>6599</v>
      </c>
      <c r="C2373" t="s">
        <v>6795</v>
      </c>
      <c r="D2373" t="s">
        <v>587</v>
      </c>
      <c r="E2373" t="s">
        <v>1986</v>
      </c>
      <c r="F2373" t="s">
        <v>6797</v>
      </c>
      <c r="G2373" t="s">
        <v>6216</v>
      </c>
      <c r="H2373" t="s">
        <v>2159</v>
      </c>
      <c r="I2373" t="s">
        <v>2159</v>
      </c>
    </row>
    <row r="2374" spans="1:9" x14ac:dyDescent="0.25">
      <c r="A2374" t="s">
        <v>6794</v>
      </c>
      <c r="B2374" t="s">
        <v>6599</v>
      </c>
      <c r="C2374" t="s">
        <v>6795</v>
      </c>
      <c r="D2374" t="s">
        <v>597</v>
      </c>
      <c r="E2374" t="s">
        <v>1986</v>
      </c>
      <c r="F2374" t="s">
        <v>6798</v>
      </c>
      <c r="G2374" t="s">
        <v>6227</v>
      </c>
      <c r="H2374" t="s">
        <v>6228</v>
      </c>
      <c r="I2374" t="s">
        <v>6228</v>
      </c>
    </row>
    <row r="2375" spans="1:9" x14ac:dyDescent="0.25">
      <c r="A2375" t="s">
        <v>6794</v>
      </c>
      <c r="B2375" t="s">
        <v>6599</v>
      </c>
      <c r="C2375" t="s">
        <v>6795</v>
      </c>
      <c r="D2375" t="s">
        <v>297</v>
      </c>
      <c r="E2375" t="s">
        <v>1986</v>
      </c>
      <c r="F2375" t="s">
        <v>6799</v>
      </c>
      <c r="G2375" t="s">
        <v>6208</v>
      </c>
      <c r="H2375" t="s">
        <v>2157</v>
      </c>
      <c r="I2375" t="s">
        <v>2157</v>
      </c>
    </row>
    <row r="2376" spans="1:9" x14ac:dyDescent="0.25">
      <c r="A2376" t="s">
        <v>6794</v>
      </c>
      <c r="B2376" t="s">
        <v>6599</v>
      </c>
      <c r="C2376" t="s">
        <v>6795</v>
      </c>
      <c r="D2376" t="s">
        <v>376</v>
      </c>
      <c r="E2376" t="s">
        <v>1986</v>
      </c>
      <c r="F2376" t="s">
        <v>6800</v>
      </c>
      <c r="G2376" t="s">
        <v>6222</v>
      </c>
      <c r="H2376" t="s">
        <v>6223</v>
      </c>
      <c r="I2376" t="s">
        <v>6223</v>
      </c>
    </row>
    <row r="2377" spans="1:9" x14ac:dyDescent="0.25">
      <c r="A2377" t="s">
        <v>6794</v>
      </c>
      <c r="B2377" t="s">
        <v>6599</v>
      </c>
      <c r="C2377" t="s">
        <v>6795</v>
      </c>
      <c r="D2377" t="s">
        <v>772</v>
      </c>
      <c r="E2377" t="s">
        <v>1986</v>
      </c>
      <c r="F2377" t="s">
        <v>6801</v>
      </c>
      <c r="G2377" t="s">
        <v>6715</v>
      </c>
      <c r="H2377" t="s">
        <v>6716</v>
      </c>
      <c r="I2377" t="s">
        <v>6716</v>
      </c>
    </row>
    <row r="2378" spans="1:9" x14ac:dyDescent="0.25">
      <c r="A2378" t="s">
        <v>6794</v>
      </c>
      <c r="B2378" t="s">
        <v>6599</v>
      </c>
      <c r="C2378" t="s">
        <v>6795</v>
      </c>
      <c r="D2378" t="s">
        <v>817</v>
      </c>
      <c r="E2378" t="s">
        <v>1986</v>
      </c>
      <c r="F2378" t="s">
        <v>6802</v>
      </c>
      <c r="G2378" t="s">
        <v>6225</v>
      </c>
      <c r="H2378" t="s">
        <v>2160</v>
      </c>
      <c r="I2378" t="s">
        <v>2160</v>
      </c>
    </row>
    <row r="2379" spans="1:9" x14ac:dyDescent="0.25">
      <c r="A2379" t="s">
        <v>6794</v>
      </c>
      <c r="B2379" t="s">
        <v>6599</v>
      </c>
      <c r="C2379" t="s">
        <v>6795</v>
      </c>
      <c r="D2379" t="s">
        <v>6251</v>
      </c>
      <c r="E2379" t="s">
        <v>1986</v>
      </c>
      <c r="F2379" t="s">
        <v>6803</v>
      </c>
      <c r="G2379" t="s">
        <v>6253</v>
      </c>
      <c r="H2379" t="s">
        <v>6254</v>
      </c>
      <c r="I2379" t="s">
        <v>6254</v>
      </c>
    </row>
    <row r="2380" spans="1:9" x14ac:dyDescent="0.25">
      <c r="A2380" t="s">
        <v>6794</v>
      </c>
      <c r="B2380" t="s">
        <v>6599</v>
      </c>
      <c r="C2380" t="s">
        <v>6795</v>
      </c>
      <c r="D2380" t="s">
        <v>582</v>
      </c>
      <c r="E2380" t="s">
        <v>1986</v>
      </c>
      <c r="F2380" t="s">
        <v>6804</v>
      </c>
      <c r="G2380" t="s">
        <v>6805</v>
      </c>
      <c r="H2380" t="s">
        <v>6806</v>
      </c>
      <c r="I2380" t="s">
        <v>6806</v>
      </c>
    </row>
    <row r="2381" spans="1:9" x14ac:dyDescent="0.25">
      <c r="A2381" t="s">
        <v>6794</v>
      </c>
      <c r="B2381" t="s">
        <v>6599</v>
      </c>
      <c r="C2381" t="s">
        <v>6795</v>
      </c>
      <c r="D2381" t="s">
        <v>5917</v>
      </c>
      <c r="E2381" t="s">
        <v>1986</v>
      </c>
      <c r="F2381" t="s">
        <v>6807</v>
      </c>
      <c r="G2381" t="s">
        <v>6808</v>
      </c>
      <c r="H2381" t="s">
        <v>6809</v>
      </c>
      <c r="I2381" t="s">
        <v>6809</v>
      </c>
    </row>
    <row r="2382" spans="1:9" x14ac:dyDescent="0.25">
      <c r="A2382" t="s">
        <v>6810</v>
      </c>
      <c r="B2382" t="s">
        <v>6599</v>
      </c>
      <c r="C2382" t="s">
        <v>6811</v>
      </c>
      <c r="D2382" t="s">
        <v>332</v>
      </c>
      <c r="E2382" t="s">
        <v>1986</v>
      </c>
      <c r="F2382" t="s">
        <v>6812</v>
      </c>
      <c r="G2382" t="s">
        <v>2317</v>
      </c>
      <c r="H2382" t="s">
        <v>2318</v>
      </c>
      <c r="I2382" t="s">
        <v>2318</v>
      </c>
    </row>
    <row r="2383" spans="1:9" x14ac:dyDescent="0.25">
      <c r="A2383" t="s">
        <v>6810</v>
      </c>
      <c r="B2383" t="s">
        <v>6599</v>
      </c>
      <c r="C2383" t="s">
        <v>6811</v>
      </c>
      <c r="D2383" t="s">
        <v>321</v>
      </c>
      <c r="E2383" t="s">
        <v>1986</v>
      </c>
      <c r="F2383" t="s">
        <v>6813</v>
      </c>
      <c r="G2383" t="s">
        <v>2320</v>
      </c>
      <c r="H2383" t="s">
        <v>2080</v>
      </c>
      <c r="I2383" t="s">
        <v>2080</v>
      </c>
    </row>
    <row r="2384" spans="1:9" x14ac:dyDescent="0.25">
      <c r="A2384" t="s">
        <v>6810</v>
      </c>
      <c r="B2384" t="s">
        <v>6599</v>
      </c>
      <c r="C2384" t="s">
        <v>6811</v>
      </c>
      <c r="D2384" t="s">
        <v>364</v>
      </c>
      <c r="E2384" t="s">
        <v>1986</v>
      </c>
      <c r="F2384" t="s">
        <v>6814</v>
      </c>
      <c r="G2384" t="s">
        <v>2324</v>
      </c>
      <c r="H2384" t="s">
        <v>2082</v>
      </c>
      <c r="I2384" t="s">
        <v>2082</v>
      </c>
    </row>
    <row r="2385" spans="1:9" x14ac:dyDescent="0.25">
      <c r="A2385" t="s">
        <v>6810</v>
      </c>
      <c r="B2385" t="s">
        <v>6599</v>
      </c>
      <c r="C2385" t="s">
        <v>6811</v>
      </c>
      <c r="D2385" t="s">
        <v>817</v>
      </c>
      <c r="E2385" t="s">
        <v>1986</v>
      </c>
      <c r="F2385" t="s">
        <v>6815</v>
      </c>
      <c r="G2385" t="s">
        <v>2322</v>
      </c>
      <c r="H2385" t="s">
        <v>2084</v>
      </c>
      <c r="I2385" t="s">
        <v>2084</v>
      </c>
    </row>
    <row r="2386" spans="1:9" x14ac:dyDescent="0.25">
      <c r="A2386" t="s">
        <v>6810</v>
      </c>
      <c r="B2386" t="s">
        <v>6599</v>
      </c>
      <c r="C2386" t="s">
        <v>6811</v>
      </c>
      <c r="D2386" t="s">
        <v>2325</v>
      </c>
      <c r="E2386" t="s">
        <v>1986</v>
      </c>
      <c r="F2386" t="s">
        <v>6816</v>
      </c>
      <c r="G2386" t="s">
        <v>2327</v>
      </c>
      <c r="H2386" t="s">
        <v>2328</v>
      </c>
      <c r="I2386" t="s">
        <v>2328</v>
      </c>
    </row>
    <row r="2387" spans="1:9" x14ac:dyDescent="0.25">
      <c r="A2387" t="s">
        <v>6810</v>
      </c>
      <c r="B2387" t="s">
        <v>6599</v>
      </c>
      <c r="C2387" t="s">
        <v>6811</v>
      </c>
      <c r="D2387" t="s">
        <v>297</v>
      </c>
      <c r="E2387" t="s">
        <v>1986</v>
      </c>
      <c r="F2387" t="s">
        <v>6817</v>
      </c>
      <c r="G2387" t="s">
        <v>6280</v>
      </c>
      <c r="H2387" t="s">
        <v>2079</v>
      </c>
      <c r="I2387" t="s">
        <v>2079</v>
      </c>
    </row>
    <row r="2388" spans="1:9" x14ac:dyDescent="0.25">
      <c r="A2388" t="s">
        <v>6810</v>
      </c>
      <c r="B2388" t="s">
        <v>6599</v>
      </c>
      <c r="C2388" t="s">
        <v>6811</v>
      </c>
      <c r="D2388" t="s">
        <v>3182</v>
      </c>
      <c r="E2388" t="s">
        <v>1986</v>
      </c>
      <c r="F2388" t="s">
        <v>6818</v>
      </c>
      <c r="G2388" t="s">
        <v>6326</v>
      </c>
      <c r="H2388" t="s">
        <v>6327</v>
      </c>
      <c r="I2388" t="s">
        <v>6327</v>
      </c>
    </row>
    <row r="2389" spans="1:9" x14ac:dyDescent="0.25">
      <c r="A2389" t="s">
        <v>6810</v>
      </c>
      <c r="B2389" t="s">
        <v>6599</v>
      </c>
      <c r="C2389" t="s">
        <v>6811</v>
      </c>
      <c r="D2389" t="s">
        <v>612</v>
      </c>
      <c r="E2389" t="s">
        <v>1986</v>
      </c>
      <c r="F2389" t="s">
        <v>6819</v>
      </c>
      <c r="G2389" t="s">
        <v>2340</v>
      </c>
      <c r="H2389" t="s">
        <v>2078</v>
      </c>
      <c r="I2389" t="s">
        <v>2078</v>
      </c>
    </row>
    <row r="2390" spans="1:9" x14ac:dyDescent="0.25">
      <c r="A2390" t="s">
        <v>6810</v>
      </c>
      <c r="B2390" t="s">
        <v>6599</v>
      </c>
      <c r="C2390" t="s">
        <v>6811</v>
      </c>
      <c r="D2390" t="s">
        <v>587</v>
      </c>
      <c r="E2390" t="s">
        <v>1986</v>
      </c>
      <c r="F2390" t="s">
        <v>6820</v>
      </c>
      <c r="G2390" t="s">
        <v>6821</v>
      </c>
      <c r="H2390" t="s">
        <v>6822</v>
      </c>
      <c r="I2390" t="s">
        <v>6822</v>
      </c>
    </row>
    <row r="2391" spans="1:9" x14ac:dyDescent="0.25">
      <c r="A2391" t="s">
        <v>6810</v>
      </c>
      <c r="B2391" t="s">
        <v>6599</v>
      </c>
      <c r="C2391" t="s">
        <v>6811</v>
      </c>
      <c r="D2391" t="s">
        <v>854</v>
      </c>
      <c r="E2391" t="s">
        <v>1986</v>
      </c>
      <c r="F2391" t="s">
        <v>6823</v>
      </c>
      <c r="G2391" t="s">
        <v>6824</v>
      </c>
      <c r="H2391" t="s">
        <v>6825</v>
      </c>
      <c r="I2391" t="s">
        <v>6825</v>
      </c>
    </row>
    <row r="2392" spans="1:9" x14ac:dyDescent="0.25">
      <c r="A2392" t="s">
        <v>6826</v>
      </c>
      <c r="B2392" t="s">
        <v>6599</v>
      </c>
      <c r="C2392" t="s">
        <v>6827</v>
      </c>
      <c r="D2392" t="s">
        <v>2388</v>
      </c>
      <c r="E2392" t="s">
        <v>1986</v>
      </c>
      <c r="F2392" t="s">
        <v>6828</v>
      </c>
      <c r="G2392" t="s">
        <v>2925</v>
      </c>
      <c r="H2392" t="s">
        <v>2926</v>
      </c>
      <c r="I2392" t="s">
        <v>2926</v>
      </c>
    </row>
    <row r="2393" spans="1:9" x14ac:dyDescent="0.25">
      <c r="A2393" t="s">
        <v>6826</v>
      </c>
      <c r="B2393" t="s">
        <v>6599</v>
      </c>
      <c r="C2393" t="s">
        <v>6827</v>
      </c>
      <c r="D2393" t="s">
        <v>2461</v>
      </c>
      <c r="E2393" t="s">
        <v>1986</v>
      </c>
      <c r="F2393" t="s">
        <v>6829</v>
      </c>
      <c r="G2393" t="s">
        <v>2931</v>
      </c>
      <c r="H2393" t="s">
        <v>2932</v>
      </c>
      <c r="I2393" t="s">
        <v>2932</v>
      </c>
    </row>
    <row r="2394" spans="1:9" x14ac:dyDescent="0.25">
      <c r="A2394" t="s">
        <v>6826</v>
      </c>
      <c r="B2394" t="s">
        <v>6599</v>
      </c>
      <c r="C2394" t="s">
        <v>6827</v>
      </c>
      <c r="D2394" t="s">
        <v>2662</v>
      </c>
      <c r="E2394" t="s">
        <v>1986</v>
      </c>
      <c r="F2394" t="s">
        <v>6830</v>
      </c>
      <c r="G2394" t="s">
        <v>2928</v>
      </c>
      <c r="H2394" t="s">
        <v>2929</v>
      </c>
      <c r="I2394" t="s">
        <v>2929</v>
      </c>
    </row>
    <row r="2395" spans="1:9" x14ac:dyDescent="0.25">
      <c r="A2395" t="s">
        <v>6826</v>
      </c>
      <c r="B2395" t="s">
        <v>6599</v>
      </c>
      <c r="C2395" t="s">
        <v>6827</v>
      </c>
      <c r="D2395" t="s">
        <v>2619</v>
      </c>
      <c r="E2395" t="s">
        <v>1986</v>
      </c>
      <c r="F2395" t="s">
        <v>6831</v>
      </c>
      <c r="G2395" t="s">
        <v>2934</v>
      </c>
      <c r="H2395" t="s">
        <v>2935</v>
      </c>
      <c r="I2395" t="s">
        <v>2935</v>
      </c>
    </row>
    <row r="2396" spans="1:9" x14ac:dyDescent="0.25">
      <c r="A2396" t="s">
        <v>6826</v>
      </c>
      <c r="B2396" t="s">
        <v>6599</v>
      </c>
      <c r="C2396" t="s">
        <v>6827</v>
      </c>
      <c r="D2396" t="s">
        <v>128</v>
      </c>
      <c r="E2396" t="s">
        <v>1986</v>
      </c>
      <c r="F2396" t="s">
        <v>6832</v>
      </c>
      <c r="G2396" t="s">
        <v>2941</v>
      </c>
      <c r="H2396" t="s">
        <v>2942</v>
      </c>
      <c r="I2396" t="s">
        <v>2942</v>
      </c>
    </row>
    <row r="2397" spans="1:9" x14ac:dyDescent="0.25">
      <c r="A2397" t="s">
        <v>6826</v>
      </c>
      <c r="B2397" t="s">
        <v>6599</v>
      </c>
      <c r="C2397" t="s">
        <v>6827</v>
      </c>
      <c r="D2397" t="s">
        <v>2936</v>
      </c>
      <c r="E2397" t="s">
        <v>1986</v>
      </c>
      <c r="F2397" t="s">
        <v>6833</v>
      </c>
      <c r="G2397" t="s">
        <v>2938</v>
      </c>
      <c r="H2397" t="s">
        <v>2939</v>
      </c>
      <c r="I2397" t="s">
        <v>2939</v>
      </c>
    </row>
    <row r="2398" spans="1:9" x14ac:dyDescent="0.25">
      <c r="A2398" t="s">
        <v>6826</v>
      </c>
      <c r="B2398" t="s">
        <v>6599</v>
      </c>
      <c r="C2398" t="s">
        <v>6827</v>
      </c>
      <c r="D2398" t="s">
        <v>56</v>
      </c>
      <c r="E2398" t="s">
        <v>1986</v>
      </c>
      <c r="F2398" t="s">
        <v>6834</v>
      </c>
      <c r="G2398" t="s">
        <v>2944</v>
      </c>
      <c r="H2398" t="s">
        <v>2945</v>
      </c>
      <c r="I2398" t="s">
        <v>2945</v>
      </c>
    </row>
    <row r="2399" spans="1:9" x14ac:dyDescent="0.25">
      <c r="A2399" t="s">
        <v>6826</v>
      </c>
      <c r="B2399" t="s">
        <v>6599</v>
      </c>
      <c r="C2399" t="s">
        <v>6827</v>
      </c>
      <c r="D2399" t="s">
        <v>44</v>
      </c>
      <c r="E2399" t="s">
        <v>1986</v>
      </c>
      <c r="F2399" t="s">
        <v>6835</v>
      </c>
      <c r="G2399" t="s">
        <v>2947</v>
      </c>
      <c r="H2399" t="s">
        <v>2948</v>
      </c>
      <c r="I2399" t="s">
        <v>2948</v>
      </c>
    </row>
    <row r="2400" spans="1:9" x14ac:dyDescent="0.25">
      <c r="A2400" t="s">
        <v>6826</v>
      </c>
      <c r="B2400" t="s">
        <v>6599</v>
      </c>
      <c r="C2400" t="s">
        <v>6827</v>
      </c>
      <c r="D2400" t="s">
        <v>123</v>
      </c>
      <c r="E2400" t="s">
        <v>1986</v>
      </c>
      <c r="F2400" t="s">
        <v>6836</v>
      </c>
      <c r="G2400" t="s">
        <v>6837</v>
      </c>
      <c r="H2400" t="s">
        <v>6838</v>
      </c>
      <c r="I2400" t="s">
        <v>6838</v>
      </c>
    </row>
    <row r="2401" spans="1:9" x14ac:dyDescent="0.25">
      <c r="A2401" t="s">
        <v>6826</v>
      </c>
      <c r="B2401" t="s">
        <v>6599</v>
      </c>
      <c r="C2401" t="s">
        <v>6827</v>
      </c>
      <c r="D2401" t="s">
        <v>2949</v>
      </c>
      <c r="E2401" t="s">
        <v>1986</v>
      </c>
      <c r="F2401" t="s">
        <v>6839</v>
      </c>
      <c r="G2401" t="s">
        <v>2951</v>
      </c>
      <c r="H2401" t="s">
        <v>2952</v>
      </c>
      <c r="I2401" t="s">
        <v>2952</v>
      </c>
    </row>
    <row r="2402" spans="1:9" x14ac:dyDescent="0.25">
      <c r="A2402" t="s">
        <v>6840</v>
      </c>
      <c r="B2402" t="s">
        <v>6599</v>
      </c>
      <c r="C2402" t="s">
        <v>6841</v>
      </c>
      <c r="D2402" t="s">
        <v>2733</v>
      </c>
      <c r="E2402" t="s">
        <v>1986</v>
      </c>
      <c r="F2402" t="s">
        <v>6842</v>
      </c>
      <c r="G2402" t="s">
        <v>2735</v>
      </c>
      <c r="H2402" t="s">
        <v>2736</v>
      </c>
      <c r="I2402" t="s">
        <v>2736</v>
      </c>
    </row>
    <row r="2403" spans="1:9" x14ac:dyDescent="0.25">
      <c r="A2403" t="s">
        <v>6840</v>
      </c>
      <c r="B2403" t="s">
        <v>6599</v>
      </c>
      <c r="C2403" t="s">
        <v>6841</v>
      </c>
      <c r="D2403" t="s">
        <v>2737</v>
      </c>
      <c r="E2403" t="s">
        <v>1986</v>
      </c>
      <c r="F2403" t="s">
        <v>6843</v>
      </c>
      <c r="G2403" t="s">
        <v>2739</v>
      </c>
      <c r="H2403" t="s">
        <v>2740</v>
      </c>
      <c r="I2403" t="s">
        <v>2740</v>
      </c>
    </row>
    <row r="2404" spans="1:9" x14ac:dyDescent="0.25">
      <c r="A2404" t="s">
        <v>6840</v>
      </c>
      <c r="B2404" t="s">
        <v>6599</v>
      </c>
      <c r="C2404" t="s">
        <v>6841</v>
      </c>
      <c r="D2404" t="s">
        <v>2388</v>
      </c>
      <c r="E2404" t="s">
        <v>1986</v>
      </c>
      <c r="F2404" t="s">
        <v>6844</v>
      </c>
      <c r="G2404" t="s">
        <v>2742</v>
      </c>
      <c r="H2404" t="s">
        <v>2743</v>
      </c>
      <c r="I2404" t="s">
        <v>2743</v>
      </c>
    </row>
    <row r="2405" spans="1:9" x14ac:dyDescent="0.25">
      <c r="A2405" t="s">
        <v>6840</v>
      </c>
      <c r="B2405" t="s">
        <v>6599</v>
      </c>
      <c r="C2405" t="s">
        <v>6841</v>
      </c>
      <c r="D2405" t="s">
        <v>2654</v>
      </c>
      <c r="E2405" t="s">
        <v>1986</v>
      </c>
      <c r="F2405" t="s">
        <v>6845</v>
      </c>
      <c r="G2405" t="s">
        <v>2745</v>
      </c>
      <c r="H2405" t="s">
        <v>2746</v>
      </c>
      <c r="I2405" t="s">
        <v>2746</v>
      </c>
    </row>
    <row r="2406" spans="1:9" x14ac:dyDescent="0.25">
      <c r="A2406" t="s">
        <v>6840</v>
      </c>
      <c r="B2406" t="s">
        <v>6599</v>
      </c>
      <c r="C2406" t="s">
        <v>6841</v>
      </c>
      <c r="D2406" t="s">
        <v>2874</v>
      </c>
      <c r="E2406" t="s">
        <v>1986</v>
      </c>
      <c r="F2406" t="s">
        <v>6846</v>
      </c>
      <c r="G2406" t="s">
        <v>6728</v>
      </c>
      <c r="H2406" t="s">
        <v>6729</v>
      </c>
      <c r="I2406" t="s">
        <v>6729</v>
      </c>
    </row>
    <row r="2407" spans="1:9" x14ac:dyDescent="0.25">
      <c r="A2407" t="s">
        <v>6840</v>
      </c>
      <c r="B2407" t="s">
        <v>6599</v>
      </c>
      <c r="C2407" t="s">
        <v>6841</v>
      </c>
      <c r="D2407" t="s">
        <v>2747</v>
      </c>
      <c r="E2407" t="s">
        <v>1986</v>
      </c>
      <c r="F2407" t="s">
        <v>6847</v>
      </c>
      <c r="G2407" t="s">
        <v>2749</v>
      </c>
      <c r="H2407" t="s">
        <v>2750</v>
      </c>
      <c r="I2407" t="s">
        <v>2750</v>
      </c>
    </row>
    <row r="2408" spans="1:9" x14ac:dyDescent="0.25">
      <c r="A2408" t="s">
        <v>6840</v>
      </c>
      <c r="B2408" t="s">
        <v>6599</v>
      </c>
      <c r="C2408" t="s">
        <v>6841</v>
      </c>
      <c r="D2408" t="s">
        <v>2372</v>
      </c>
      <c r="E2408" t="s">
        <v>1986</v>
      </c>
      <c r="F2408" t="s">
        <v>6848</v>
      </c>
      <c r="G2408" t="s">
        <v>2755</v>
      </c>
      <c r="H2408" t="s">
        <v>2756</v>
      </c>
      <c r="I2408" t="s">
        <v>2756</v>
      </c>
    </row>
    <row r="2409" spans="1:9" x14ac:dyDescent="0.25">
      <c r="A2409" t="s">
        <v>6840</v>
      </c>
      <c r="B2409" t="s">
        <v>6599</v>
      </c>
      <c r="C2409" t="s">
        <v>6841</v>
      </c>
      <c r="D2409" t="s">
        <v>6733</v>
      </c>
      <c r="E2409" t="s">
        <v>1986</v>
      </c>
      <c r="F2409" t="s">
        <v>6849</v>
      </c>
      <c r="G2409" t="s">
        <v>6735</v>
      </c>
      <c r="H2409" t="s">
        <v>6736</v>
      </c>
      <c r="I2409" t="s">
        <v>6736</v>
      </c>
    </row>
    <row r="2410" spans="1:9" x14ac:dyDescent="0.25">
      <c r="A2410" t="s">
        <v>6840</v>
      </c>
      <c r="B2410" t="s">
        <v>6599</v>
      </c>
      <c r="C2410" t="s">
        <v>6841</v>
      </c>
      <c r="D2410" t="s">
        <v>6850</v>
      </c>
      <c r="E2410" t="s">
        <v>1986</v>
      </c>
      <c r="F2410" t="s">
        <v>6851</v>
      </c>
      <c r="G2410" t="s">
        <v>6852</v>
      </c>
      <c r="H2410" t="s">
        <v>6853</v>
      </c>
      <c r="I2410" t="s">
        <v>6853</v>
      </c>
    </row>
    <row r="2411" spans="1:9" x14ac:dyDescent="0.25">
      <c r="A2411" t="s">
        <v>6840</v>
      </c>
      <c r="B2411" t="s">
        <v>6599</v>
      </c>
      <c r="C2411" t="s">
        <v>6841</v>
      </c>
      <c r="D2411" t="s">
        <v>6737</v>
      </c>
      <c r="E2411" t="s">
        <v>1986</v>
      </c>
      <c r="F2411" t="s">
        <v>6854</v>
      </c>
      <c r="G2411" t="s">
        <v>6739</v>
      </c>
      <c r="H2411" t="s">
        <v>6740</v>
      </c>
      <c r="I2411" t="s">
        <v>6740</v>
      </c>
    </row>
    <row r="2412" spans="1:9" x14ac:dyDescent="0.25">
      <c r="A2412" t="s">
        <v>6855</v>
      </c>
      <c r="B2412" t="s">
        <v>6599</v>
      </c>
      <c r="C2412" t="s">
        <v>6856</v>
      </c>
      <c r="D2412" t="s">
        <v>2388</v>
      </c>
      <c r="E2412" t="s">
        <v>1986</v>
      </c>
      <c r="F2412" t="s">
        <v>6857</v>
      </c>
      <c r="G2412" t="s">
        <v>2925</v>
      </c>
      <c r="H2412" t="s">
        <v>2926</v>
      </c>
      <c r="I2412" t="s">
        <v>2926</v>
      </c>
    </row>
    <row r="2413" spans="1:9" x14ac:dyDescent="0.25">
      <c r="A2413" t="s">
        <v>6855</v>
      </c>
      <c r="B2413" t="s">
        <v>6599</v>
      </c>
      <c r="C2413" t="s">
        <v>6856</v>
      </c>
      <c r="D2413" t="s">
        <v>2461</v>
      </c>
      <c r="E2413" t="s">
        <v>1986</v>
      </c>
      <c r="F2413" t="s">
        <v>6858</v>
      </c>
      <c r="G2413" t="s">
        <v>2931</v>
      </c>
      <c r="H2413" t="s">
        <v>2932</v>
      </c>
      <c r="I2413" t="s">
        <v>2932</v>
      </c>
    </row>
    <row r="2414" spans="1:9" x14ac:dyDescent="0.25">
      <c r="A2414" t="s">
        <v>6855</v>
      </c>
      <c r="B2414" t="s">
        <v>6599</v>
      </c>
      <c r="C2414" t="s">
        <v>6856</v>
      </c>
      <c r="D2414" t="s">
        <v>2662</v>
      </c>
      <c r="E2414" t="s">
        <v>1986</v>
      </c>
      <c r="F2414" t="s">
        <v>6859</v>
      </c>
      <c r="G2414" t="s">
        <v>2928</v>
      </c>
      <c r="H2414" t="s">
        <v>2929</v>
      </c>
      <c r="I2414" t="s">
        <v>2929</v>
      </c>
    </row>
    <row r="2415" spans="1:9" x14ac:dyDescent="0.25">
      <c r="A2415" t="s">
        <v>6855</v>
      </c>
      <c r="B2415" t="s">
        <v>6599</v>
      </c>
      <c r="C2415" t="s">
        <v>6856</v>
      </c>
      <c r="D2415" t="s">
        <v>2619</v>
      </c>
      <c r="E2415" t="s">
        <v>1986</v>
      </c>
      <c r="F2415" t="s">
        <v>6860</v>
      </c>
      <c r="G2415" t="s">
        <v>2934</v>
      </c>
      <c r="H2415" t="s">
        <v>2935</v>
      </c>
      <c r="I2415" t="s">
        <v>2935</v>
      </c>
    </row>
    <row r="2416" spans="1:9" x14ac:dyDescent="0.25">
      <c r="A2416" t="s">
        <v>6855</v>
      </c>
      <c r="B2416" t="s">
        <v>6599</v>
      </c>
      <c r="C2416" t="s">
        <v>6856</v>
      </c>
      <c r="D2416" t="s">
        <v>128</v>
      </c>
      <c r="E2416" t="s">
        <v>1986</v>
      </c>
      <c r="F2416" t="s">
        <v>6861</v>
      </c>
      <c r="G2416" t="s">
        <v>2941</v>
      </c>
      <c r="H2416" t="s">
        <v>2942</v>
      </c>
      <c r="I2416" t="s">
        <v>2942</v>
      </c>
    </row>
    <row r="2417" spans="1:9" x14ac:dyDescent="0.25">
      <c r="A2417" t="s">
        <v>6855</v>
      </c>
      <c r="B2417" t="s">
        <v>6599</v>
      </c>
      <c r="C2417" t="s">
        <v>6856</v>
      </c>
      <c r="D2417" t="s">
        <v>2936</v>
      </c>
      <c r="E2417" t="s">
        <v>1986</v>
      </c>
      <c r="F2417" t="s">
        <v>6862</v>
      </c>
      <c r="G2417" t="s">
        <v>2938</v>
      </c>
      <c r="H2417" t="s">
        <v>2939</v>
      </c>
      <c r="I2417" t="s">
        <v>2939</v>
      </c>
    </row>
    <row r="2418" spans="1:9" x14ac:dyDescent="0.25">
      <c r="A2418" t="s">
        <v>6855</v>
      </c>
      <c r="B2418" t="s">
        <v>6599</v>
      </c>
      <c r="C2418" t="s">
        <v>6856</v>
      </c>
      <c r="D2418" t="s">
        <v>56</v>
      </c>
      <c r="E2418" t="s">
        <v>1986</v>
      </c>
      <c r="F2418" t="s">
        <v>6863</v>
      </c>
      <c r="G2418" t="s">
        <v>2944</v>
      </c>
      <c r="H2418" t="s">
        <v>2945</v>
      </c>
      <c r="I2418" t="s">
        <v>2945</v>
      </c>
    </row>
    <row r="2419" spans="1:9" x14ac:dyDescent="0.25">
      <c r="A2419" t="s">
        <v>6855</v>
      </c>
      <c r="B2419" t="s">
        <v>6599</v>
      </c>
      <c r="C2419" t="s">
        <v>6856</v>
      </c>
      <c r="D2419" t="s">
        <v>44</v>
      </c>
      <c r="E2419" t="s">
        <v>1986</v>
      </c>
      <c r="F2419" t="s">
        <v>6864</v>
      </c>
      <c r="G2419" t="s">
        <v>2947</v>
      </c>
      <c r="H2419" t="s">
        <v>2948</v>
      </c>
      <c r="I2419" t="s">
        <v>2948</v>
      </c>
    </row>
    <row r="2420" spans="1:9" x14ac:dyDescent="0.25">
      <c r="A2420" t="s">
        <v>6855</v>
      </c>
      <c r="B2420" t="s">
        <v>6599</v>
      </c>
      <c r="C2420" t="s">
        <v>6856</v>
      </c>
      <c r="D2420" t="s">
        <v>50</v>
      </c>
      <c r="E2420" t="s">
        <v>1986</v>
      </c>
      <c r="F2420" t="s">
        <v>6865</v>
      </c>
      <c r="G2420" t="s">
        <v>2954</v>
      </c>
      <c r="H2420" t="s">
        <v>2955</v>
      </c>
      <c r="I2420" t="s">
        <v>2955</v>
      </c>
    </row>
    <row r="2421" spans="1:9" x14ac:dyDescent="0.25">
      <c r="A2421" t="s">
        <v>6855</v>
      </c>
      <c r="B2421" t="s">
        <v>6599</v>
      </c>
      <c r="C2421" t="s">
        <v>6856</v>
      </c>
      <c r="D2421" t="s">
        <v>147</v>
      </c>
      <c r="E2421" t="s">
        <v>1986</v>
      </c>
      <c r="F2421" t="s">
        <v>6866</v>
      </c>
      <c r="G2421" t="s">
        <v>6684</v>
      </c>
      <c r="H2421" t="s">
        <v>6685</v>
      </c>
      <c r="I2421" t="s">
        <v>6685</v>
      </c>
    </row>
    <row r="2422" spans="1:9" x14ac:dyDescent="0.25">
      <c r="A2422" t="s">
        <v>6867</v>
      </c>
      <c r="B2422" t="s">
        <v>6599</v>
      </c>
      <c r="C2422" t="s">
        <v>6868</v>
      </c>
      <c r="D2422" t="s">
        <v>3507</v>
      </c>
      <c r="E2422" t="s">
        <v>1986</v>
      </c>
      <c r="F2422" t="s">
        <v>6869</v>
      </c>
      <c r="G2422" t="s">
        <v>3509</v>
      </c>
      <c r="H2422" t="s">
        <v>3510</v>
      </c>
      <c r="I2422" t="s">
        <v>3510</v>
      </c>
    </row>
    <row r="2423" spans="1:9" x14ac:dyDescent="0.25">
      <c r="A2423" t="s">
        <v>6867</v>
      </c>
      <c r="B2423" t="s">
        <v>6599</v>
      </c>
      <c r="C2423" t="s">
        <v>6868</v>
      </c>
      <c r="D2423" t="s">
        <v>2388</v>
      </c>
      <c r="E2423" t="s">
        <v>1986</v>
      </c>
      <c r="F2423" t="s">
        <v>6870</v>
      </c>
      <c r="G2423" t="s">
        <v>3505</v>
      </c>
      <c r="H2423" t="s">
        <v>3506</v>
      </c>
      <c r="I2423" t="s">
        <v>3506</v>
      </c>
    </row>
    <row r="2424" spans="1:9" x14ac:dyDescent="0.25">
      <c r="A2424" t="s">
        <v>6867</v>
      </c>
      <c r="B2424" t="s">
        <v>6599</v>
      </c>
      <c r="C2424" t="s">
        <v>6868</v>
      </c>
      <c r="D2424" t="s">
        <v>2457</v>
      </c>
      <c r="E2424" t="s">
        <v>1986</v>
      </c>
      <c r="F2424" t="s">
        <v>6871</v>
      </c>
      <c r="G2424" t="s">
        <v>3512</v>
      </c>
      <c r="H2424" t="s">
        <v>3513</v>
      </c>
      <c r="I2424" t="s">
        <v>3513</v>
      </c>
    </row>
    <row r="2425" spans="1:9" x14ac:dyDescent="0.25">
      <c r="A2425" t="s">
        <v>6867</v>
      </c>
      <c r="B2425" t="s">
        <v>6599</v>
      </c>
      <c r="C2425" t="s">
        <v>6868</v>
      </c>
      <c r="D2425" t="s">
        <v>3514</v>
      </c>
      <c r="E2425" t="s">
        <v>1986</v>
      </c>
      <c r="F2425" t="s">
        <v>6872</v>
      </c>
      <c r="G2425" t="s">
        <v>3516</v>
      </c>
      <c r="H2425" t="s">
        <v>3517</v>
      </c>
      <c r="I2425" t="s">
        <v>3517</v>
      </c>
    </row>
    <row r="2426" spans="1:9" x14ac:dyDescent="0.25">
      <c r="A2426" t="s">
        <v>6867</v>
      </c>
      <c r="B2426" t="s">
        <v>6599</v>
      </c>
      <c r="C2426" t="s">
        <v>6868</v>
      </c>
      <c r="D2426" t="s">
        <v>2654</v>
      </c>
      <c r="E2426" t="s">
        <v>1986</v>
      </c>
      <c r="F2426" t="s">
        <v>6873</v>
      </c>
      <c r="G2426" t="s">
        <v>3519</v>
      </c>
      <c r="H2426" t="s">
        <v>3520</v>
      </c>
      <c r="I2426" t="s">
        <v>3520</v>
      </c>
    </row>
    <row r="2427" spans="1:9" x14ac:dyDescent="0.25">
      <c r="A2427" t="s">
        <v>6867</v>
      </c>
      <c r="B2427" t="s">
        <v>6599</v>
      </c>
      <c r="C2427" t="s">
        <v>6868</v>
      </c>
      <c r="D2427" t="s">
        <v>3521</v>
      </c>
      <c r="E2427" t="s">
        <v>1986</v>
      </c>
      <c r="F2427" t="s">
        <v>6874</v>
      </c>
      <c r="G2427" t="s">
        <v>3523</v>
      </c>
      <c r="H2427" t="s">
        <v>3524</v>
      </c>
      <c r="I2427" t="s">
        <v>3524</v>
      </c>
    </row>
    <row r="2428" spans="1:9" x14ac:dyDescent="0.25">
      <c r="A2428" t="s">
        <v>6867</v>
      </c>
      <c r="B2428" t="s">
        <v>6599</v>
      </c>
      <c r="C2428" t="s">
        <v>6868</v>
      </c>
      <c r="D2428" t="s">
        <v>2666</v>
      </c>
      <c r="E2428" t="s">
        <v>1986</v>
      </c>
      <c r="F2428" t="s">
        <v>6875</v>
      </c>
      <c r="G2428" t="s">
        <v>3526</v>
      </c>
      <c r="H2428" t="s">
        <v>3527</v>
      </c>
      <c r="I2428" t="s">
        <v>3527</v>
      </c>
    </row>
    <row r="2429" spans="1:9" x14ac:dyDescent="0.25">
      <c r="A2429" t="s">
        <v>6867</v>
      </c>
      <c r="B2429" t="s">
        <v>6599</v>
      </c>
      <c r="C2429" t="s">
        <v>6868</v>
      </c>
      <c r="D2429" t="s">
        <v>3058</v>
      </c>
      <c r="E2429" t="s">
        <v>1986</v>
      </c>
      <c r="F2429" t="s">
        <v>6876</v>
      </c>
      <c r="G2429" t="s">
        <v>3529</v>
      </c>
      <c r="H2429" t="s">
        <v>3530</v>
      </c>
      <c r="I2429" t="s">
        <v>3530</v>
      </c>
    </row>
    <row r="2430" spans="1:9" x14ac:dyDescent="0.25">
      <c r="A2430" t="s">
        <v>6877</v>
      </c>
      <c r="B2430" t="s">
        <v>6599</v>
      </c>
      <c r="C2430" t="s">
        <v>6878</v>
      </c>
      <c r="D2430" t="s">
        <v>2733</v>
      </c>
      <c r="E2430" t="s">
        <v>1986</v>
      </c>
      <c r="F2430" t="s">
        <v>6879</v>
      </c>
      <c r="G2430" t="s">
        <v>2735</v>
      </c>
      <c r="H2430" t="s">
        <v>2736</v>
      </c>
      <c r="I2430" t="s">
        <v>2736</v>
      </c>
    </row>
    <row r="2431" spans="1:9" x14ac:dyDescent="0.25">
      <c r="A2431" t="s">
        <v>6877</v>
      </c>
      <c r="B2431" t="s">
        <v>6599</v>
      </c>
      <c r="C2431" t="s">
        <v>6878</v>
      </c>
      <c r="D2431" t="s">
        <v>2737</v>
      </c>
      <c r="E2431" t="s">
        <v>1986</v>
      </c>
      <c r="F2431" t="s">
        <v>6880</v>
      </c>
      <c r="G2431" t="s">
        <v>2739</v>
      </c>
      <c r="H2431" t="s">
        <v>2740</v>
      </c>
      <c r="I2431" t="s">
        <v>2740</v>
      </c>
    </row>
    <row r="2432" spans="1:9" x14ac:dyDescent="0.25">
      <c r="A2432" t="s">
        <v>6877</v>
      </c>
      <c r="B2432" t="s">
        <v>6599</v>
      </c>
      <c r="C2432" t="s">
        <v>6878</v>
      </c>
      <c r="D2432" t="s">
        <v>2388</v>
      </c>
      <c r="E2432" t="s">
        <v>1986</v>
      </c>
      <c r="F2432" t="s">
        <v>6881</v>
      </c>
      <c r="G2432" t="s">
        <v>2742</v>
      </c>
      <c r="H2432" t="s">
        <v>2743</v>
      </c>
      <c r="I2432" t="s">
        <v>2743</v>
      </c>
    </row>
    <row r="2433" spans="1:9" x14ac:dyDescent="0.25">
      <c r="A2433" t="s">
        <v>6877</v>
      </c>
      <c r="B2433" t="s">
        <v>6599</v>
      </c>
      <c r="C2433" t="s">
        <v>6878</v>
      </c>
      <c r="D2433" t="s">
        <v>2654</v>
      </c>
      <c r="E2433" t="s">
        <v>1986</v>
      </c>
      <c r="F2433" t="s">
        <v>6882</v>
      </c>
      <c r="G2433" t="s">
        <v>2745</v>
      </c>
      <c r="H2433" t="s">
        <v>2746</v>
      </c>
      <c r="I2433" t="s">
        <v>2746</v>
      </c>
    </row>
    <row r="2434" spans="1:9" x14ac:dyDescent="0.25">
      <c r="A2434" t="s">
        <v>6877</v>
      </c>
      <c r="B2434" t="s">
        <v>6599</v>
      </c>
      <c r="C2434" t="s">
        <v>6878</v>
      </c>
      <c r="D2434" t="s">
        <v>128</v>
      </c>
      <c r="E2434" t="s">
        <v>1986</v>
      </c>
      <c r="F2434" t="s">
        <v>6883</v>
      </c>
      <c r="G2434" t="s">
        <v>3648</v>
      </c>
      <c r="H2434" t="s">
        <v>3649</v>
      </c>
      <c r="I2434" t="s">
        <v>3649</v>
      </c>
    </row>
    <row r="2435" spans="1:9" x14ac:dyDescent="0.25">
      <c r="A2435" t="s">
        <v>6877</v>
      </c>
      <c r="B2435" t="s">
        <v>6599</v>
      </c>
      <c r="C2435" t="s">
        <v>6878</v>
      </c>
      <c r="D2435" t="s">
        <v>2874</v>
      </c>
      <c r="E2435" t="s">
        <v>1986</v>
      </c>
      <c r="F2435" t="s">
        <v>6884</v>
      </c>
      <c r="G2435" t="s">
        <v>6728</v>
      </c>
      <c r="H2435" t="s">
        <v>6729</v>
      </c>
      <c r="I2435" t="s">
        <v>6729</v>
      </c>
    </row>
    <row r="2436" spans="1:9" x14ac:dyDescent="0.25">
      <c r="A2436" t="s">
        <v>6877</v>
      </c>
      <c r="B2436" t="s">
        <v>6599</v>
      </c>
      <c r="C2436" t="s">
        <v>6878</v>
      </c>
      <c r="D2436" t="s">
        <v>2372</v>
      </c>
      <c r="E2436" t="s">
        <v>1986</v>
      </c>
      <c r="F2436" t="s">
        <v>6885</v>
      </c>
      <c r="G2436" t="s">
        <v>2755</v>
      </c>
      <c r="H2436" t="s">
        <v>2756</v>
      </c>
      <c r="I2436" t="s">
        <v>2756</v>
      </c>
    </row>
    <row r="2437" spans="1:9" x14ac:dyDescent="0.25">
      <c r="A2437" t="s">
        <v>6877</v>
      </c>
      <c r="B2437" t="s">
        <v>6599</v>
      </c>
      <c r="C2437" t="s">
        <v>6878</v>
      </c>
      <c r="D2437" t="s">
        <v>4773</v>
      </c>
      <c r="E2437" t="s">
        <v>1986</v>
      </c>
      <c r="F2437" t="s">
        <v>6886</v>
      </c>
      <c r="G2437" t="s">
        <v>4775</v>
      </c>
      <c r="H2437" t="s">
        <v>4776</v>
      </c>
      <c r="I2437" t="s">
        <v>4776</v>
      </c>
    </row>
    <row r="2438" spans="1:9" x14ac:dyDescent="0.25">
      <c r="A2438" t="s">
        <v>6877</v>
      </c>
      <c r="B2438" t="s">
        <v>6599</v>
      </c>
      <c r="C2438" t="s">
        <v>6878</v>
      </c>
      <c r="D2438" t="s">
        <v>6887</v>
      </c>
      <c r="E2438" t="s">
        <v>1986</v>
      </c>
      <c r="F2438" t="s">
        <v>6888</v>
      </c>
      <c r="G2438" t="s">
        <v>6889</v>
      </c>
      <c r="H2438" t="s">
        <v>6890</v>
      </c>
      <c r="I2438" t="s">
        <v>6890</v>
      </c>
    </row>
    <row r="2439" spans="1:9" x14ac:dyDescent="0.25">
      <c r="A2439" t="s">
        <v>6877</v>
      </c>
      <c r="B2439" t="s">
        <v>6599</v>
      </c>
      <c r="C2439" t="s">
        <v>6878</v>
      </c>
      <c r="D2439" t="s">
        <v>6891</v>
      </c>
      <c r="E2439" t="s">
        <v>1986</v>
      </c>
      <c r="F2439" t="s">
        <v>6892</v>
      </c>
      <c r="G2439" t="s">
        <v>6893</v>
      </c>
      <c r="H2439" t="s">
        <v>6894</v>
      </c>
      <c r="I2439" t="s">
        <v>6894</v>
      </c>
    </row>
    <row r="2440" spans="1:9" x14ac:dyDescent="0.25">
      <c r="A2440" t="s">
        <v>6895</v>
      </c>
      <c r="B2440" t="s">
        <v>6599</v>
      </c>
      <c r="C2440" t="s">
        <v>6896</v>
      </c>
      <c r="D2440" t="s">
        <v>2733</v>
      </c>
      <c r="E2440" t="s">
        <v>1986</v>
      </c>
      <c r="F2440" t="s">
        <v>6897</v>
      </c>
      <c r="G2440" t="s">
        <v>2735</v>
      </c>
      <c r="H2440" t="s">
        <v>2736</v>
      </c>
      <c r="I2440" t="s">
        <v>2736</v>
      </c>
    </row>
    <row r="2441" spans="1:9" x14ac:dyDescent="0.25">
      <c r="A2441" t="s">
        <v>6895</v>
      </c>
      <c r="B2441" t="s">
        <v>6599</v>
      </c>
      <c r="C2441" t="s">
        <v>6896</v>
      </c>
      <c r="D2441" t="s">
        <v>2737</v>
      </c>
      <c r="E2441" t="s">
        <v>1986</v>
      </c>
      <c r="F2441" t="s">
        <v>6898</v>
      </c>
      <c r="G2441" t="s">
        <v>2739</v>
      </c>
      <c r="H2441" t="s">
        <v>2740</v>
      </c>
      <c r="I2441" t="s">
        <v>2740</v>
      </c>
    </row>
    <row r="2442" spans="1:9" x14ac:dyDescent="0.25">
      <c r="A2442" t="s">
        <v>6895</v>
      </c>
      <c r="B2442" t="s">
        <v>6599</v>
      </c>
      <c r="C2442" t="s">
        <v>6896</v>
      </c>
      <c r="D2442" t="s">
        <v>2388</v>
      </c>
      <c r="E2442" t="s">
        <v>1986</v>
      </c>
      <c r="F2442" t="s">
        <v>6899</v>
      </c>
      <c r="G2442" t="s">
        <v>2742</v>
      </c>
      <c r="H2442" t="s">
        <v>2743</v>
      </c>
      <c r="I2442" t="s">
        <v>2743</v>
      </c>
    </row>
    <row r="2443" spans="1:9" x14ac:dyDescent="0.25">
      <c r="A2443" t="s">
        <v>6895</v>
      </c>
      <c r="B2443" t="s">
        <v>6599</v>
      </c>
      <c r="C2443" t="s">
        <v>6896</v>
      </c>
      <c r="D2443" t="s">
        <v>2654</v>
      </c>
      <c r="E2443" t="s">
        <v>1986</v>
      </c>
      <c r="F2443" t="s">
        <v>6900</v>
      </c>
      <c r="G2443" t="s">
        <v>2745</v>
      </c>
      <c r="H2443" t="s">
        <v>2746</v>
      </c>
      <c r="I2443" t="s">
        <v>2746</v>
      </c>
    </row>
    <row r="2444" spans="1:9" x14ac:dyDescent="0.25">
      <c r="A2444" t="s">
        <v>6895</v>
      </c>
      <c r="B2444" t="s">
        <v>6599</v>
      </c>
      <c r="C2444" t="s">
        <v>6896</v>
      </c>
      <c r="D2444" t="s">
        <v>2874</v>
      </c>
      <c r="E2444" t="s">
        <v>1986</v>
      </c>
      <c r="F2444" t="s">
        <v>6901</v>
      </c>
      <c r="G2444" t="s">
        <v>6728</v>
      </c>
      <c r="H2444" t="s">
        <v>6729</v>
      </c>
      <c r="I2444" t="s">
        <v>6729</v>
      </c>
    </row>
    <row r="2445" spans="1:9" x14ac:dyDescent="0.25">
      <c r="A2445" t="s">
        <v>6895</v>
      </c>
      <c r="B2445" t="s">
        <v>6599</v>
      </c>
      <c r="C2445" t="s">
        <v>6896</v>
      </c>
      <c r="D2445" t="s">
        <v>2666</v>
      </c>
      <c r="E2445" t="s">
        <v>1986</v>
      </c>
      <c r="F2445" t="s">
        <v>6902</v>
      </c>
      <c r="G2445" t="s">
        <v>4752</v>
      </c>
      <c r="H2445" t="s">
        <v>4753</v>
      </c>
      <c r="I2445" t="s">
        <v>4753</v>
      </c>
    </row>
    <row r="2446" spans="1:9" x14ac:dyDescent="0.25">
      <c r="A2446" t="s">
        <v>6895</v>
      </c>
      <c r="B2446" t="s">
        <v>6599</v>
      </c>
      <c r="C2446" t="s">
        <v>6896</v>
      </c>
      <c r="D2446" t="s">
        <v>2372</v>
      </c>
      <c r="E2446" t="s">
        <v>1986</v>
      </c>
      <c r="F2446" t="s">
        <v>6903</v>
      </c>
      <c r="G2446" t="s">
        <v>2755</v>
      </c>
      <c r="H2446" t="s">
        <v>2756</v>
      </c>
      <c r="I2446" t="s">
        <v>2756</v>
      </c>
    </row>
    <row r="2447" spans="1:9" x14ac:dyDescent="0.25">
      <c r="A2447" t="s">
        <v>6895</v>
      </c>
      <c r="B2447" t="s">
        <v>6599</v>
      </c>
      <c r="C2447" t="s">
        <v>6896</v>
      </c>
      <c r="D2447" t="s">
        <v>2723</v>
      </c>
      <c r="E2447" t="s">
        <v>1986</v>
      </c>
      <c r="F2447" t="s">
        <v>6904</v>
      </c>
      <c r="G2447" t="s">
        <v>4770</v>
      </c>
      <c r="H2447" t="s">
        <v>4771</v>
      </c>
      <c r="I2447" t="s">
        <v>4771</v>
      </c>
    </row>
    <row r="2448" spans="1:9" x14ac:dyDescent="0.25">
      <c r="A2448" t="s">
        <v>6895</v>
      </c>
      <c r="B2448" t="s">
        <v>6599</v>
      </c>
      <c r="C2448" t="s">
        <v>6896</v>
      </c>
      <c r="D2448" t="s">
        <v>2400</v>
      </c>
      <c r="E2448" t="s">
        <v>1986</v>
      </c>
      <c r="F2448" t="s">
        <v>6905</v>
      </c>
      <c r="G2448" t="s">
        <v>2752</v>
      </c>
      <c r="H2448" t="s">
        <v>2753</v>
      </c>
      <c r="I2448" t="s">
        <v>2753</v>
      </c>
    </row>
    <row r="2449" spans="1:9" x14ac:dyDescent="0.25">
      <c r="A2449" t="s">
        <v>6895</v>
      </c>
      <c r="B2449" t="s">
        <v>6599</v>
      </c>
      <c r="C2449" t="s">
        <v>6896</v>
      </c>
      <c r="D2449" t="s">
        <v>1748</v>
      </c>
      <c r="E2449" t="s">
        <v>1986</v>
      </c>
      <c r="F2449" t="s">
        <v>6906</v>
      </c>
      <c r="G2449" t="s">
        <v>6907</v>
      </c>
      <c r="H2449" t="s">
        <v>6908</v>
      </c>
      <c r="I2449" t="s">
        <v>6908</v>
      </c>
    </row>
    <row r="2450" spans="1:9" x14ac:dyDescent="0.25">
      <c r="A2450" t="s">
        <v>6909</v>
      </c>
      <c r="B2450" t="s">
        <v>6599</v>
      </c>
      <c r="C2450" t="s">
        <v>6910</v>
      </c>
      <c r="D2450" t="s">
        <v>2733</v>
      </c>
      <c r="E2450" t="s">
        <v>1986</v>
      </c>
      <c r="F2450" t="s">
        <v>6911</v>
      </c>
      <c r="G2450" t="s">
        <v>2735</v>
      </c>
      <c r="H2450" t="s">
        <v>2736</v>
      </c>
      <c r="I2450" t="s">
        <v>2736</v>
      </c>
    </row>
    <row r="2451" spans="1:9" x14ac:dyDescent="0.25">
      <c r="A2451" t="s">
        <v>6909</v>
      </c>
      <c r="B2451" t="s">
        <v>6599</v>
      </c>
      <c r="C2451" t="s">
        <v>6910</v>
      </c>
      <c r="D2451" t="s">
        <v>2737</v>
      </c>
      <c r="E2451" t="s">
        <v>1986</v>
      </c>
      <c r="F2451" t="s">
        <v>6912</v>
      </c>
      <c r="G2451" t="s">
        <v>2739</v>
      </c>
      <c r="H2451" t="s">
        <v>2740</v>
      </c>
      <c r="I2451" t="s">
        <v>2740</v>
      </c>
    </row>
    <row r="2452" spans="1:9" x14ac:dyDescent="0.25">
      <c r="A2452" t="s">
        <v>6909</v>
      </c>
      <c r="B2452" t="s">
        <v>6599</v>
      </c>
      <c r="C2452" t="s">
        <v>6910</v>
      </c>
      <c r="D2452" t="s">
        <v>2388</v>
      </c>
      <c r="E2452" t="s">
        <v>1986</v>
      </c>
      <c r="F2452" t="s">
        <v>6913</v>
      </c>
      <c r="G2452" t="s">
        <v>2742</v>
      </c>
      <c r="H2452" t="s">
        <v>2743</v>
      </c>
      <c r="I2452" t="s">
        <v>2743</v>
      </c>
    </row>
    <row r="2453" spans="1:9" x14ac:dyDescent="0.25">
      <c r="A2453" t="s">
        <v>6909</v>
      </c>
      <c r="B2453" t="s">
        <v>6599</v>
      </c>
      <c r="C2453" t="s">
        <v>6910</v>
      </c>
      <c r="D2453" t="s">
        <v>2654</v>
      </c>
      <c r="E2453" t="s">
        <v>1986</v>
      </c>
      <c r="F2453" t="s">
        <v>6914</v>
      </c>
      <c r="G2453" t="s">
        <v>2745</v>
      </c>
      <c r="H2453" t="s">
        <v>2746</v>
      </c>
      <c r="I2453" t="s">
        <v>2746</v>
      </c>
    </row>
    <row r="2454" spans="1:9" x14ac:dyDescent="0.25">
      <c r="A2454" t="s">
        <v>6909</v>
      </c>
      <c r="B2454" t="s">
        <v>6599</v>
      </c>
      <c r="C2454" t="s">
        <v>6910</v>
      </c>
      <c r="D2454" t="s">
        <v>2874</v>
      </c>
      <c r="E2454" t="s">
        <v>1986</v>
      </c>
      <c r="F2454" t="s">
        <v>6915</v>
      </c>
      <c r="G2454" t="s">
        <v>6728</v>
      </c>
      <c r="H2454" t="s">
        <v>6729</v>
      </c>
      <c r="I2454" t="s">
        <v>6729</v>
      </c>
    </row>
    <row r="2455" spans="1:9" x14ac:dyDescent="0.25">
      <c r="A2455" t="s">
        <v>6909</v>
      </c>
      <c r="B2455" t="s">
        <v>6599</v>
      </c>
      <c r="C2455" t="s">
        <v>6910</v>
      </c>
      <c r="D2455" t="s">
        <v>2658</v>
      </c>
      <c r="E2455" t="s">
        <v>1986</v>
      </c>
      <c r="F2455" t="s">
        <v>6916</v>
      </c>
      <c r="G2455" t="s">
        <v>3651</v>
      </c>
      <c r="H2455" t="s">
        <v>3652</v>
      </c>
      <c r="I2455" t="s">
        <v>3652</v>
      </c>
    </row>
    <row r="2456" spans="1:9" x14ac:dyDescent="0.25">
      <c r="A2456" t="s">
        <v>6909</v>
      </c>
      <c r="B2456" t="s">
        <v>6599</v>
      </c>
      <c r="C2456" t="s">
        <v>6910</v>
      </c>
      <c r="D2456" t="s">
        <v>2666</v>
      </c>
      <c r="E2456" t="s">
        <v>1986</v>
      </c>
      <c r="F2456" t="s">
        <v>6917</v>
      </c>
      <c r="G2456" t="s">
        <v>4752</v>
      </c>
      <c r="H2456" t="s">
        <v>4753</v>
      </c>
      <c r="I2456" t="s">
        <v>4753</v>
      </c>
    </row>
    <row r="2457" spans="1:9" x14ac:dyDescent="0.25">
      <c r="A2457" t="s">
        <v>6909</v>
      </c>
      <c r="B2457" t="s">
        <v>6599</v>
      </c>
      <c r="C2457" t="s">
        <v>6910</v>
      </c>
      <c r="D2457" t="s">
        <v>2693</v>
      </c>
      <c r="E2457" t="s">
        <v>1986</v>
      </c>
      <c r="F2457" t="s">
        <v>6918</v>
      </c>
      <c r="G2457" t="s">
        <v>4698</v>
      </c>
      <c r="H2457" t="s">
        <v>4699</v>
      </c>
      <c r="I2457" t="s">
        <v>4699</v>
      </c>
    </row>
    <row r="2458" spans="1:9" x14ac:dyDescent="0.25">
      <c r="A2458" t="s">
        <v>6909</v>
      </c>
      <c r="B2458" t="s">
        <v>6599</v>
      </c>
      <c r="C2458" t="s">
        <v>6910</v>
      </c>
      <c r="D2458" t="s">
        <v>2372</v>
      </c>
      <c r="E2458" t="s">
        <v>1986</v>
      </c>
      <c r="F2458" t="s">
        <v>6919</v>
      </c>
      <c r="G2458" t="s">
        <v>2755</v>
      </c>
      <c r="H2458" t="s">
        <v>2756</v>
      </c>
      <c r="I2458" t="s">
        <v>2756</v>
      </c>
    </row>
    <row r="2459" spans="1:9" x14ac:dyDescent="0.25">
      <c r="A2459" t="s">
        <v>6909</v>
      </c>
      <c r="B2459" t="s">
        <v>6599</v>
      </c>
      <c r="C2459" t="s">
        <v>6910</v>
      </c>
      <c r="D2459" t="s">
        <v>212</v>
      </c>
      <c r="E2459" t="s">
        <v>1986</v>
      </c>
      <c r="F2459" t="s">
        <v>6920</v>
      </c>
      <c r="G2459" t="s">
        <v>6921</v>
      </c>
      <c r="H2459" t="s">
        <v>6922</v>
      </c>
      <c r="I2459" t="s">
        <v>6922</v>
      </c>
    </row>
    <row r="2460" spans="1:9" x14ac:dyDescent="0.25">
      <c r="A2460" t="s">
        <v>6923</v>
      </c>
      <c r="B2460" t="s">
        <v>6599</v>
      </c>
      <c r="C2460" t="s">
        <v>6924</v>
      </c>
      <c r="D2460" t="s">
        <v>376</v>
      </c>
      <c r="E2460" t="s">
        <v>1986</v>
      </c>
      <c r="F2460" t="s">
        <v>6925</v>
      </c>
      <c r="G2460" t="s">
        <v>2772</v>
      </c>
      <c r="H2460" t="s">
        <v>2022</v>
      </c>
      <c r="I2460" t="str">
        <f t="shared" ref="I2460:I2479" si="16">H2460&amp;"||Atl"</f>
        <v>CAN|Northern prawn||Atl</v>
      </c>
    </row>
    <row r="2461" spans="1:9" x14ac:dyDescent="0.25">
      <c r="A2461" t="s">
        <v>6923</v>
      </c>
      <c r="B2461" t="s">
        <v>6599</v>
      </c>
      <c r="C2461" t="s">
        <v>6924</v>
      </c>
      <c r="D2461" t="s">
        <v>321</v>
      </c>
      <c r="E2461" t="s">
        <v>1986</v>
      </c>
      <c r="F2461" t="s">
        <v>6926</v>
      </c>
      <c r="G2461" t="s">
        <v>2774</v>
      </c>
      <c r="H2461" t="s">
        <v>2013</v>
      </c>
      <c r="I2461" t="str">
        <f t="shared" si="16"/>
        <v>CAN|Atlantic herring||Atl</v>
      </c>
    </row>
    <row r="2462" spans="1:9" x14ac:dyDescent="0.25">
      <c r="A2462" t="s">
        <v>6923</v>
      </c>
      <c r="B2462" t="s">
        <v>6599</v>
      </c>
      <c r="C2462" t="s">
        <v>6924</v>
      </c>
      <c r="D2462" t="s">
        <v>445</v>
      </c>
      <c r="E2462" t="s">
        <v>1986</v>
      </c>
      <c r="F2462" t="s">
        <v>6927</v>
      </c>
      <c r="G2462" t="s">
        <v>2776</v>
      </c>
      <c r="H2462" t="s">
        <v>2028</v>
      </c>
      <c r="I2462" t="str">
        <f t="shared" si="16"/>
        <v>CAN|Queen crab||Atl</v>
      </c>
    </row>
    <row r="2463" spans="1:9" x14ac:dyDescent="0.25">
      <c r="A2463" t="s">
        <v>6923</v>
      </c>
      <c r="B2463" t="s">
        <v>6599</v>
      </c>
      <c r="C2463" t="s">
        <v>6924</v>
      </c>
      <c r="D2463" t="s">
        <v>2364</v>
      </c>
      <c r="E2463" t="s">
        <v>1986</v>
      </c>
      <c r="F2463" t="s">
        <v>6928</v>
      </c>
      <c r="G2463" t="s">
        <v>2780</v>
      </c>
      <c r="H2463" t="s">
        <v>2781</v>
      </c>
      <c r="I2463" t="str">
        <f t="shared" si="16"/>
        <v>CAN|American lobster||Atl</v>
      </c>
    </row>
    <row r="2464" spans="1:9" x14ac:dyDescent="0.25">
      <c r="A2464" t="s">
        <v>6923</v>
      </c>
      <c r="B2464" t="s">
        <v>6599</v>
      </c>
      <c r="C2464" t="s">
        <v>6924</v>
      </c>
      <c r="D2464" t="s">
        <v>289</v>
      </c>
      <c r="E2464" t="s">
        <v>1986</v>
      </c>
      <c r="F2464" t="s">
        <v>6929</v>
      </c>
      <c r="G2464" t="s">
        <v>2778</v>
      </c>
      <c r="H2464" t="s">
        <v>2010</v>
      </c>
      <c r="I2464" t="str">
        <f t="shared" si="16"/>
        <v>CAN|American sea scallop||Atl</v>
      </c>
    </row>
    <row r="2465" spans="1:9" x14ac:dyDescent="0.25">
      <c r="A2465" t="s">
        <v>6923</v>
      </c>
      <c r="B2465" t="s">
        <v>6599</v>
      </c>
      <c r="C2465" t="s">
        <v>6924</v>
      </c>
      <c r="D2465" t="s">
        <v>3146</v>
      </c>
      <c r="E2465" t="s">
        <v>1986</v>
      </c>
      <c r="F2465" t="s">
        <v>6930</v>
      </c>
      <c r="G2465" t="s">
        <v>3148</v>
      </c>
      <c r="H2465" t="s">
        <v>3149</v>
      </c>
      <c r="I2465" t="str">
        <f t="shared" si="16"/>
        <v>CAN|Stimpson's surf clam||Atl</v>
      </c>
    </row>
    <row r="2466" spans="1:9" x14ac:dyDescent="0.25">
      <c r="A2466" t="s">
        <v>6923</v>
      </c>
      <c r="B2466" t="s">
        <v>6599</v>
      </c>
      <c r="C2466" t="s">
        <v>6924</v>
      </c>
      <c r="D2466" t="s">
        <v>364</v>
      </c>
      <c r="E2466" t="s">
        <v>1986</v>
      </c>
      <c r="F2466" t="s">
        <v>6931</v>
      </c>
      <c r="G2466" t="s">
        <v>4799</v>
      </c>
      <c r="H2466" t="s">
        <v>2020</v>
      </c>
      <c r="I2466" t="str">
        <f t="shared" si="16"/>
        <v>CAN|Haddock||Atl</v>
      </c>
    </row>
    <row r="2467" spans="1:9" x14ac:dyDescent="0.25">
      <c r="A2467" t="s">
        <v>6923</v>
      </c>
      <c r="B2467" t="s">
        <v>6599</v>
      </c>
      <c r="C2467" t="s">
        <v>6924</v>
      </c>
      <c r="D2467" t="s">
        <v>297</v>
      </c>
      <c r="E2467" t="s">
        <v>1986</v>
      </c>
      <c r="F2467" t="s">
        <v>6932</v>
      </c>
      <c r="G2467" t="s">
        <v>3151</v>
      </c>
      <c r="H2467" t="s">
        <v>2011</v>
      </c>
      <c r="I2467" t="str">
        <f t="shared" si="16"/>
        <v>CAN|Atlantic cod||Atl</v>
      </c>
    </row>
    <row r="2468" spans="1:9" x14ac:dyDescent="0.25">
      <c r="A2468" t="s">
        <v>6923</v>
      </c>
      <c r="B2468" t="s">
        <v>6599</v>
      </c>
      <c r="C2468" t="s">
        <v>6924</v>
      </c>
      <c r="D2468" t="s">
        <v>2791</v>
      </c>
      <c r="E2468" t="s">
        <v>1986</v>
      </c>
      <c r="F2468" t="s">
        <v>6933</v>
      </c>
      <c r="G2468" t="s">
        <v>2793</v>
      </c>
      <c r="H2468" t="s">
        <v>2794</v>
      </c>
      <c r="I2468" t="str">
        <f t="shared" si="16"/>
        <v>CAN|Whelks||Atl</v>
      </c>
    </row>
    <row r="2469" spans="1:9" x14ac:dyDescent="0.25">
      <c r="A2469" t="s">
        <v>6923</v>
      </c>
      <c r="B2469" t="s">
        <v>6599</v>
      </c>
      <c r="C2469" t="s">
        <v>6924</v>
      </c>
      <c r="D2469" t="s">
        <v>3154</v>
      </c>
      <c r="E2469" t="s">
        <v>1986</v>
      </c>
      <c r="F2469" t="s">
        <v>6934</v>
      </c>
      <c r="G2469" t="s">
        <v>3156</v>
      </c>
      <c r="H2469" t="s">
        <v>3157</v>
      </c>
      <c r="I2469" t="str">
        <f t="shared" si="16"/>
        <v>CAN|Sea urchins nei||Atl</v>
      </c>
    </row>
    <row r="2470" spans="1:9" x14ac:dyDescent="0.25">
      <c r="A2470" t="s">
        <v>6935</v>
      </c>
      <c r="B2470" t="s">
        <v>6599</v>
      </c>
      <c r="C2470" t="s">
        <v>6936</v>
      </c>
      <c r="D2470" t="s">
        <v>376</v>
      </c>
      <c r="E2470" t="s">
        <v>1986</v>
      </c>
      <c r="F2470" t="s">
        <v>6937</v>
      </c>
      <c r="G2470" t="s">
        <v>2772</v>
      </c>
      <c r="H2470" t="s">
        <v>2022</v>
      </c>
      <c r="I2470" t="str">
        <f t="shared" si="16"/>
        <v>CAN|Northern prawn||Atl</v>
      </c>
    </row>
    <row r="2471" spans="1:9" x14ac:dyDescent="0.25">
      <c r="A2471" t="s">
        <v>6935</v>
      </c>
      <c r="B2471" t="s">
        <v>6599</v>
      </c>
      <c r="C2471" t="s">
        <v>6936</v>
      </c>
      <c r="D2471" t="s">
        <v>321</v>
      </c>
      <c r="E2471" t="s">
        <v>1986</v>
      </c>
      <c r="F2471" t="s">
        <v>6938</v>
      </c>
      <c r="G2471" t="s">
        <v>2774</v>
      </c>
      <c r="H2471" t="s">
        <v>2013</v>
      </c>
      <c r="I2471" t="str">
        <f t="shared" si="16"/>
        <v>CAN|Atlantic herring||Atl</v>
      </c>
    </row>
    <row r="2472" spans="1:9" x14ac:dyDescent="0.25">
      <c r="A2472" t="s">
        <v>6935</v>
      </c>
      <c r="B2472" t="s">
        <v>6599</v>
      </c>
      <c r="C2472" t="s">
        <v>6936</v>
      </c>
      <c r="D2472" t="s">
        <v>445</v>
      </c>
      <c r="E2472" t="s">
        <v>1986</v>
      </c>
      <c r="F2472" t="s">
        <v>6939</v>
      </c>
      <c r="G2472" t="s">
        <v>2776</v>
      </c>
      <c r="H2472" t="s">
        <v>2028</v>
      </c>
      <c r="I2472" t="str">
        <f t="shared" si="16"/>
        <v>CAN|Queen crab||Atl</v>
      </c>
    </row>
    <row r="2473" spans="1:9" x14ac:dyDescent="0.25">
      <c r="A2473" t="s">
        <v>6935</v>
      </c>
      <c r="B2473" t="s">
        <v>6599</v>
      </c>
      <c r="C2473" t="s">
        <v>6936</v>
      </c>
      <c r="D2473" t="s">
        <v>2364</v>
      </c>
      <c r="E2473" t="s">
        <v>1986</v>
      </c>
      <c r="F2473" t="s">
        <v>6940</v>
      </c>
      <c r="G2473" t="s">
        <v>2780</v>
      </c>
      <c r="H2473" t="s">
        <v>2781</v>
      </c>
      <c r="I2473" t="str">
        <f t="shared" si="16"/>
        <v>CAN|American lobster||Atl</v>
      </c>
    </row>
    <row r="2474" spans="1:9" x14ac:dyDescent="0.25">
      <c r="A2474" t="s">
        <v>6935</v>
      </c>
      <c r="B2474" t="s">
        <v>6599</v>
      </c>
      <c r="C2474" t="s">
        <v>6936</v>
      </c>
      <c r="D2474" t="s">
        <v>289</v>
      </c>
      <c r="E2474" t="s">
        <v>1986</v>
      </c>
      <c r="F2474" t="s">
        <v>6941</v>
      </c>
      <c r="G2474" t="s">
        <v>2778</v>
      </c>
      <c r="H2474" t="s">
        <v>2010</v>
      </c>
      <c r="I2474" t="str">
        <f t="shared" si="16"/>
        <v>CAN|American sea scallop||Atl</v>
      </c>
    </row>
    <row r="2475" spans="1:9" x14ac:dyDescent="0.25">
      <c r="A2475" t="s">
        <v>6935</v>
      </c>
      <c r="B2475" t="s">
        <v>6599</v>
      </c>
      <c r="C2475" t="s">
        <v>6936</v>
      </c>
      <c r="D2475" t="s">
        <v>359</v>
      </c>
      <c r="E2475" t="s">
        <v>1986</v>
      </c>
      <c r="F2475" t="s">
        <v>6942</v>
      </c>
      <c r="G2475" t="s">
        <v>2786</v>
      </c>
      <c r="H2475" t="s">
        <v>2019</v>
      </c>
      <c r="I2475" t="str">
        <f t="shared" si="16"/>
        <v>CAN|Greenland halibut||Atl</v>
      </c>
    </row>
    <row r="2476" spans="1:9" x14ac:dyDescent="0.25">
      <c r="A2476" t="s">
        <v>6935</v>
      </c>
      <c r="B2476" t="s">
        <v>6599</v>
      </c>
      <c r="C2476" t="s">
        <v>6936</v>
      </c>
      <c r="D2476" t="s">
        <v>337</v>
      </c>
      <c r="E2476" t="s">
        <v>1986</v>
      </c>
      <c r="F2476" t="s">
        <v>6943</v>
      </c>
      <c r="G2476" t="s">
        <v>4818</v>
      </c>
      <c r="H2476" t="s">
        <v>2015</v>
      </c>
      <c r="I2476" t="str">
        <f t="shared" si="16"/>
        <v>CAN|Atlantic redfishes nei||Atl</v>
      </c>
    </row>
    <row r="2477" spans="1:9" x14ac:dyDescent="0.25">
      <c r="A2477" t="s">
        <v>6935</v>
      </c>
      <c r="B2477" t="s">
        <v>6599</v>
      </c>
      <c r="C2477" t="s">
        <v>6936</v>
      </c>
      <c r="D2477" t="s">
        <v>6944</v>
      </c>
      <c r="E2477" t="s">
        <v>1986</v>
      </c>
      <c r="F2477" t="s">
        <v>6945</v>
      </c>
      <c r="G2477" t="s">
        <v>6946</v>
      </c>
      <c r="H2477" t="s">
        <v>6947</v>
      </c>
      <c r="I2477" t="str">
        <f t="shared" si="16"/>
        <v>CAN|Pandalus shrimps nei||Atl</v>
      </c>
    </row>
    <row r="2478" spans="1:9" x14ac:dyDescent="0.25">
      <c r="A2478" t="s">
        <v>6935</v>
      </c>
      <c r="B2478" t="s">
        <v>6599</v>
      </c>
      <c r="C2478" t="s">
        <v>6936</v>
      </c>
      <c r="D2478" t="s">
        <v>6948</v>
      </c>
      <c r="E2478" t="s">
        <v>1986</v>
      </c>
      <c r="F2478" t="s">
        <v>6949</v>
      </c>
      <c r="G2478" t="s">
        <v>6950</v>
      </c>
      <c r="H2478" t="s">
        <v>6951</v>
      </c>
      <c r="I2478" t="str">
        <f t="shared" si="16"/>
        <v>CAN|Northern quahog(=Hard clam)||Atl</v>
      </c>
    </row>
    <row r="2479" spans="1:9" x14ac:dyDescent="0.25">
      <c r="A2479" t="s">
        <v>6935</v>
      </c>
      <c r="B2479" t="s">
        <v>6599</v>
      </c>
      <c r="C2479" t="s">
        <v>6936</v>
      </c>
      <c r="D2479" t="s">
        <v>6952</v>
      </c>
      <c r="E2479" t="s">
        <v>1986</v>
      </c>
      <c r="F2479" t="s">
        <v>6953</v>
      </c>
      <c r="G2479" t="s">
        <v>6954</v>
      </c>
      <c r="H2479" t="s">
        <v>6955</v>
      </c>
      <c r="I2479" t="str">
        <f t="shared" si="16"/>
        <v>CAN|Red hake||Atl</v>
      </c>
    </row>
    <row r="2480" spans="1:9" x14ac:dyDescent="0.25">
      <c r="A2480" t="s">
        <v>6956</v>
      </c>
      <c r="B2480" t="s">
        <v>6599</v>
      </c>
      <c r="C2480" t="s">
        <v>6957</v>
      </c>
      <c r="D2480" t="s">
        <v>2388</v>
      </c>
      <c r="E2480" t="s">
        <v>1986</v>
      </c>
      <c r="F2480" t="s">
        <v>6958</v>
      </c>
      <c r="G2480" t="s">
        <v>2610</v>
      </c>
      <c r="H2480" t="s">
        <v>2611</v>
      </c>
      <c r="I2480" t="s">
        <v>2611</v>
      </c>
    </row>
    <row r="2481" spans="1:9" x14ac:dyDescent="0.25">
      <c r="A2481" t="s">
        <v>6956</v>
      </c>
      <c r="B2481" t="s">
        <v>6599</v>
      </c>
      <c r="C2481" t="s">
        <v>6957</v>
      </c>
      <c r="D2481" t="s">
        <v>2612</v>
      </c>
      <c r="E2481" t="s">
        <v>1986</v>
      </c>
      <c r="F2481" t="s">
        <v>6959</v>
      </c>
      <c r="G2481" t="s">
        <v>2614</v>
      </c>
      <c r="H2481" t="s">
        <v>2615</v>
      </c>
      <c r="I2481" t="s">
        <v>2615</v>
      </c>
    </row>
    <row r="2482" spans="1:9" x14ac:dyDescent="0.25">
      <c r="A2482" t="s">
        <v>6956</v>
      </c>
      <c r="B2482" t="s">
        <v>6599</v>
      </c>
      <c r="C2482" t="s">
        <v>6957</v>
      </c>
      <c r="D2482" t="s">
        <v>949</v>
      </c>
      <c r="E2482" t="s">
        <v>1986</v>
      </c>
      <c r="F2482" t="s">
        <v>6960</v>
      </c>
      <c r="G2482" t="s">
        <v>2617</v>
      </c>
      <c r="H2482" t="s">
        <v>2618</v>
      </c>
      <c r="I2482" t="s">
        <v>2618</v>
      </c>
    </row>
    <row r="2483" spans="1:9" x14ac:dyDescent="0.25">
      <c r="A2483" t="s">
        <v>6956</v>
      </c>
      <c r="B2483" t="s">
        <v>6599</v>
      </c>
      <c r="C2483" t="s">
        <v>6957</v>
      </c>
      <c r="D2483" t="s">
        <v>2576</v>
      </c>
      <c r="E2483" t="s">
        <v>1986</v>
      </c>
      <c r="F2483" t="s">
        <v>6961</v>
      </c>
      <c r="G2483" t="s">
        <v>6747</v>
      </c>
      <c r="H2483" t="s">
        <v>6748</v>
      </c>
      <c r="I2483" t="s">
        <v>6748</v>
      </c>
    </row>
    <row r="2484" spans="1:9" x14ac:dyDescent="0.25">
      <c r="A2484" t="s">
        <v>6956</v>
      </c>
      <c r="B2484" t="s">
        <v>6599</v>
      </c>
      <c r="C2484" t="s">
        <v>6957</v>
      </c>
      <c r="D2484" t="s">
        <v>2623</v>
      </c>
      <c r="E2484" t="s">
        <v>1986</v>
      </c>
      <c r="F2484" t="s">
        <v>6962</v>
      </c>
      <c r="G2484" t="s">
        <v>2625</v>
      </c>
      <c r="H2484" t="s">
        <v>2626</v>
      </c>
      <c r="I2484" t="s">
        <v>2626</v>
      </c>
    </row>
    <row r="2485" spans="1:9" x14ac:dyDescent="0.25">
      <c r="A2485" t="s">
        <v>6956</v>
      </c>
      <c r="B2485" t="s">
        <v>6599</v>
      </c>
      <c r="C2485" t="s">
        <v>6957</v>
      </c>
      <c r="D2485" t="s">
        <v>2630</v>
      </c>
      <c r="E2485" t="s">
        <v>1986</v>
      </c>
      <c r="F2485" t="s">
        <v>6963</v>
      </c>
      <c r="G2485" t="s">
        <v>2632</v>
      </c>
      <c r="H2485" t="s">
        <v>2633</v>
      </c>
      <c r="I2485" t="s">
        <v>2633</v>
      </c>
    </row>
    <row r="2486" spans="1:9" x14ac:dyDescent="0.25">
      <c r="A2486" t="s">
        <v>6956</v>
      </c>
      <c r="B2486" t="s">
        <v>6599</v>
      </c>
      <c r="C2486" t="s">
        <v>6957</v>
      </c>
      <c r="D2486" t="s">
        <v>3537</v>
      </c>
      <c r="E2486" t="s">
        <v>1986</v>
      </c>
      <c r="F2486" t="s">
        <v>6964</v>
      </c>
      <c r="G2486" t="s">
        <v>6965</v>
      </c>
      <c r="H2486" t="s">
        <v>6966</v>
      </c>
      <c r="I2486" t="s">
        <v>6966</v>
      </c>
    </row>
    <row r="2487" spans="1:9" x14ac:dyDescent="0.25">
      <c r="A2487" t="s">
        <v>6956</v>
      </c>
      <c r="B2487" t="s">
        <v>6599</v>
      </c>
      <c r="C2487" t="s">
        <v>6957</v>
      </c>
      <c r="D2487" t="s">
        <v>2634</v>
      </c>
      <c r="E2487" t="s">
        <v>1986</v>
      </c>
      <c r="F2487" t="s">
        <v>6967</v>
      </c>
      <c r="G2487" t="s">
        <v>2636</v>
      </c>
      <c r="H2487" t="s">
        <v>2637</v>
      </c>
      <c r="I2487" t="s">
        <v>2637</v>
      </c>
    </row>
    <row r="2488" spans="1:9" x14ac:dyDescent="0.25">
      <c r="A2488" t="s">
        <v>6956</v>
      </c>
      <c r="B2488" t="s">
        <v>6599</v>
      </c>
      <c r="C2488" t="s">
        <v>6957</v>
      </c>
      <c r="D2488" t="s">
        <v>3045</v>
      </c>
      <c r="E2488" t="s">
        <v>1986</v>
      </c>
      <c r="F2488" t="s">
        <v>6968</v>
      </c>
      <c r="G2488" t="s">
        <v>6770</v>
      </c>
      <c r="H2488" t="s">
        <v>6771</v>
      </c>
      <c r="I2488" t="s">
        <v>6771</v>
      </c>
    </row>
    <row r="2489" spans="1:9" x14ac:dyDescent="0.25">
      <c r="A2489" t="s">
        <v>6956</v>
      </c>
      <c r="B2489" t="s">
        <v>6599</v>
      </c>
      <c r="C2489" t="s">
        <v>6957</v>
      </c>
      <c r="D2489" t="s">
        <v>6969</v>
      </c>
      <c r="E2489" t="s">
        <v>1986</v>
      </c>
      <c r="F2489" t="s">
        <v>6970</v>
      </c>
      <c r="G2489" t="s">
        <v>6971</v>
      </c>
      <c r="H2489" t="s">
        <v>6972</v>
      </c>
      <c r="I2489" t="s">
        <v>6972</v>
      </c>
    </row>
    <row r="2490" spans="1:9" x14ac:dyDescent="0.25">
      <c r="A2490" t="s">
        <v>6973</v>
      </c>
      <c r="B2490" t="s">
        <v>6599</v>
      </c>
      <c r="C2490" t="s">
        <v>6974</v>
      </c>
      <c r="D2490" t="s">
        <v>2388</v>
      </c>
      <c r="E2490" t="s">
        <v>1986</v>
      </c>
      <c r="F2490" t="s">
        <v>6975</v>
      </c>
      <c r="G2490" t="s">
        <v>2610</v>
      </c>
      <c r="H2490" t="s">
        <v>2611</v>
      </c>
      <c r="I2490" t="s">
        <v>2611</v>
      </c>
    </row>
    <row r="2491" spans="1:9" x14ac:dyDescent="0.25">
      <c r="A2491" t="s">
        <v>6973</v>
      </c>
      <c r="B2491" t="s">
        <v>6599</v>
      </c>
      <c r="C2491" t="s">
        <v>6974</v>
      </c>
      <c r="D2491" t="s">
        <v>2612</v>
      </c>
      <c r="E2491" t="s">
        <v>1986</v>
      </c>
      <c r="F2491" t="s">
        <v>6976</v>
      </c>
      <c r="G2491" t="s">
        <v>2614</v>
      </c>
      <c r="H2491" t="s">
        <v>2615</v>
      </c>
      <c r="I2491" t="s">
        <v>2615</v>
      </c>
    </row>
    <row r="2492" spans="1:9" x14ac:dyDescent="0.25">
      <c r="A2492" t="s">
        <v>6973</v>
      </c>
      <c r="B2492" t="s">
        <v>6599</v>
      </c>
      <c r="C2492" t="s">
        <v>6974</v>
      </c>
      <c r="D2492" t="s">
        <v>949</v>
      </c>
      <c r="E2492" t="s">
        <v>1986</v>
      </c>
      <c r="F2492" t="s">
        <v>6977</v>
      </c>
      <c r="G2492" t="s">
        <v>2617</v>
      </c>
      <c r="H2492" t="s">
        <v>2618</v>
      </c>
      <c r="I2492" t="s">
        <v>2618</v>
      </c>
    </row>
    <row r="2493" spans="1:9" x14ac:dyDescent="0.25">
      <c r="A2493" t="s">
        <v>6973</v>
      </c>
      <c r="B2493" t="s">
        <v>6599</v>
      </c>
      <c r="C2493" t="s">
        <v>6974</v>
      </c>
      <c r="D2493" t="s">
        <v>2576</v>
      </c>
      <c r="E2493" t="s">
        <v>1986</v>
      </c>
      <c r="F2493" t="s">
        <v>6978</v>
      </c>
      <c r="G2493" t="s">
        <v>6747</v>
      </c>
      <c r="H2493" t="s">
        <v>6748</v>
      </c>
      <c r="I2493" t="s">
        <v>6748</v>
      </c>
    </row>
    <row r="2494" spans="1:9" x14ac:dyDescent="0.25">
      <c r="A2494" t="s">
        <v>6973</v>
      </c>
      <c r="B2494" t="s">
        <v>6599</v>
      </c>
      <c r="C2494" t="s">
        <v>6974</v>
      </c>
      <c r="D2494" t="s">
        <v>2623</v>
      </c>
      <c r="E2494" t="s">
        <v>1986</v>
      </c>
      <c r="F2494" t="s">
        <v>6979</v>
      </c>
      <c r="G2494" t="s">
        <v>2625</v>
      </c>
      <c r="H2494" t="s">
        <v>2626</v>
      </c>
      <c r="I2494" t="s">
        <v>2626</v>
      </c>
    </row>
    <row r="2495" spans="1:9" x14ac:dyDescent="0.25">
      <c r="A2495" t="s">
        <v>6973</v>
      </c>
      <c r="B2495" t="s">
        <v>6599</v>
      </c>
      <c r="C2495" t="s">
        <v>6974</v>
      </c>
      <c r="D2495" t="s">
        <v>2630</v>
      </c>
      <c r="E2495" t="s">
        <v>1986</v>
      </c>
      <c r="F2495" t="s">
        <v>6980</v>
      </c>
      <c r="G2495" t="s">
        <v>2632</v>
      </c>
      <c r="H2495" t="s">
        <v>2633</v>
      </c>
      <c r="I2495" t="s">
        <v>2633</v>
      </c>
    </row>
    <row r="2496" spans="1:9" x14ac:dyDescent="0.25">
      <c r="A2496" t="s">
        <v>6973</v>
      </c>
      <c r="B2496" t="s">
        <v>6599</v>
      </c>
      <c r="C2496" t="s">
        <v>6974</v>
      </c>
      <c r="D2496" t="s">
        <v>6981</v>
      </c>
      <c r="E2496" t="s">
        <v>1986</v>
      </c>
      <c r="F2496" t="s">
        <v>6982</v>
      </c>
      <c r="G2496" t="s">
        <v>6983</v>
      </c>
      <c r="H2496" t="s">
        <v>6984</v>
      </c>
      <c r="I2496" t="s">
        <v>6984</v>
      </c>
    </row>
    <row r="2497" spans="1:9" x14ac:dyDescent="0.25">
      <c r="A2497" t="s">
        <v>6973</v>
      </c>
      <c r="B2497" t="s">
        <v>6599</v>
      </c>
      <c r="C2497" t="s">
        <v>6974</v>
      </c>
      <c r="D2497" t="s">
        <v>4964</v>
      </c>
      <c r="E2497" t="s">
        <v>1986</v>
      </c>
      <c r="F2497" t="s">
        <v>6985</v>
      </c>
      <c r="G2497" t="s">
        <v>4966</v>
      </c>
      <c r="H2497" t="s">
        <v>4967</v>
      </c>
      <c r="I2497" t="s">
        <v>4967</v>
      </c>
    </row>
    <row r="2498" spans="1:9" x14ac:dyDescent="0.25">
      <c r="A2498" t="s">
        <v>6973</v>
      </c>
      <c r="B2498" t="s">
        <v>6599</v>
      </c>
      <c r="C2498" t="s">
        <v>6974</v>
      </c>
      <c r="D2498" t="s">
        <v>6986</v>
      </c>
      <c r="E2498" t="s">
        <v>1986</v>
      </c>
      <c r="F2498" t="s">
        <v>6987</v>
      </c>
      <c r="G2498" t="s">
        <v>6988</v>
      </c>
      <c r="H2498" t="s">
        <v>6989</v>
      </c>
      <c r="I2498" t="s">
        <v>6989</v>
      </c>
    </row>
    <row r="2499" spans="1:9" x14ac:dyDescent="0.25">
      <c r="A2499" t="s">
        <v>6973</v>
      </c>
      <c r="B2499" t="s">
        <v>6599</v>
      </c>
      <c r="C2499" t="s">
        <v>6974</v>
      </c>
      <c r="D2499" t="s">
        <v>2989</v>
      </c>
      <c r="E2499" t="s">
        <v>1986</v>
      </c>
      <c r="F2499" t="s">
        <v>6990</v>
      </c>
      <c r="G2499" t="s">
        <v>6991</v>
      </c>
      <c r="H2499" t="s">
        <v>6992</v>
      </c>
      <c r="I2499" t="s">
        <v>6992</v>
      </c>
    </row>
    <row r="2500" spans="1:9" x14ac:dyDescent="0.25">
      <c r="A2500" t="s">
        <v>6993</v>
      </c>
      <c r="B2500" t="s">
        <v>6599</v>
      </c>
      <c r="C2500" t="s">
        <v>6994</v>
      </c>
      <c r="D2500" t="s">
        <v>2388</v>
      </c>
      <c r="E2500" t="s">
        <v>1986</v>
      </c>
      <c r="F2500" t="s">
        <v>6995</v>
      </c>
      <c r="G2500" t="s">
        <v>2610</v>
      </c>
      <c r="H2500" t="s">
        <v>2611</v>
      </c>
      <c r="I2500" t="s">
        <v>2611</v>
      </c>
    </row>
    <row r="2501" spans="1:9" x14ac:dyDescent="0.25">
      <c r="A2501" t="s">
        <v>6993</v>
      </c>
      <c r="B2501" t="s">
        <v>6599</v>
      </c>
      <c r="C2501" t="s">
        <v>6994</v>
      </c>
      <c r="D2501" t="s">
        <v>2612</v>
      </c>
      <c r="E2501" t="s">
        <v>1986</v>
      </c>
      <c r="F2501" t="s">
        <v>6996</v>
      </c>
      <c r="G2501" t="s">
        <v>2614</v>
      </c>
      <c r="H2501" t="s">
        <v>2615</v>
      </c>
      <c r="I2501" t="s">
        <v>2615</v>
      </c>
    </row>
    <row r="2502" spans="1:9" x14ac:dyDescent="0.25">
      <c r="A2502" t="s">
        <v>6993</v>
      </c>
      <c r="B2502" t="s">
        <v>6599</v>
      </c>
      <c r="C2502" t="s">
        <v>6994</v>
      </c>
      <c r="D2502" t="s">
        <v>949</v>
      </c>
      <c r="E2502" t="s">
        <v>1986</v>
      </c>
      <c r="F2502" t="s">
        <v>6997</v>
      </c>
      <c r="G2502" t="s">
        <v>2617</v>
      </c>
      <c r="H2502" t="s">
        <v>2618</v>
      </c>
      <c r="I2502" t="s">
        <v>2618</v>
      </c>
    </row>
    <row r="2503" spans="1:9" x14ac:dyDescent="0.25">
      <c r="A2503" t="s">
        <v>6993</v>
      </c>
      <c r="B2503" t="s">
        <v>6599</v>
      </c>
      <c r="C2503" t="s">
        <v>6994</v>
      </c>
      <c r="D2503" t="s">
        <v>2576</v>
      </c>
      <c r="E2503" t="s">
        <v>1986</v>
      </c>
      <c r="F2503" t="s">
        <v>6998</v>
      </c>
      <c r="G2503" t="s">
        <v>6747</v>
      </c>
      <c r="H2503" t="s">
        <v>6748</v>
      </c>
      <c r="I2503" t="s">
        <v>6748</v>
      </c>
    </row>
    <row r="2504" spans="1:9" x14ac:dyDescent="0.25">
      <c r="A2504" t="s">
        <v>6993</v>
      </c>
      <c r="B2504" t="s">
        <v>6599</v>
      </c>
      <c r="C2504" t="s">
        <v>6994</v>
      </c>
      <c r="D2504" t="s">
        <v>2623</v>
      </c>
      <c r="E2504" t="s">
        <v>1986</v>
      </c>
      <c r="F2504" t="s">
        <v>6999</v>
      </c>
      <c r="G2504" t="s">
        <v>2625</v>
      </c>
      <c r="H2504" t="s">
        <v>2626</v>
      </c>
      <c r="I2504" t="s">
        <v>2626</v>
      </c>
    </row>
    <row r="2505" spans="1:9" x14ac:dyDescent="0.25">
      <c r="A2505" t="s">
        <v>6993</v>
      </c>
      <c r="B2505" t="s">
        <v>6599</v>
      </c>
      <c r="C2505" t="s">
        <v>6994</v>
      </c>
      <c r="D2505" t="s">
        <v>2630</v>
      </c>
      <c r="E2505" t="s">
        <v>1986</v>
      </c>
      <c r="F2505" t="s">
        <v>7000</v>
      </c>
      <c r="G2505" t="s">
        <v>2632</v>
      </c>
      <c r="H2505" t="s">
        <v>2633</v>
      </c>
      <c r="I2505" t="s">
        <v>2633</v>
      </c>
    </row>
    <row r="2506" spans="1:9" x14ac:dyDescent="0.25">
      <c r="A2506" t="s">
        <v>6993</v>
      </c>
      <c r="B2506" t="s">
        <v>6599</v>
      </c>
      <c r="C2506" t="s">
        <v>6994</v>
      </c>
      <c r="D2506" t="s">
        <v>5001</v>
      </c>
      <c r="E2506" t="s">
        <v>1986</v>
      </c>
      <c r="F2506" t="s">
        <v>7001</v>
      </c>
      <c r="G2506" t="s">
        <v>5003</v>
      </c>
      <c r="H2506" t="s">
        <v>5004</v>
      </c>
      <c r="I2506" t="s">
        <v>5004</v>
      </c>
    </row>
    <row r="2507" spans="1:9" x14ac:dyDescent="0.25">
      <c r="A2507" t="s">
        <v>6993</v>
      </c>
      <c r="B2507" t="s">
        <v>6599</v>
      </c>
      <c r="C2507" t="s">
        <v>6994</v>
      </c>
      <c r="D2507" t="s">
        <v>4964</v>
      </c>
      <c r="E2507" t="s">
        <v>1986</v>
      </c>
      <c r="F2507" t="s">
        <v>7002</v>
      </c>
      <c r="G2507" t="s">
        <v>4966</v>
      </c>
      <c r="H2507" t="s">
        <v>4967</v>
      </c>
      <c r="I2507" t="s">
        <v>4967</v>
      </c>
    </row>
    <row r="2508" spans="1:9" x14ac:dyDescent="0.25">
      <c r="A2508" t="s">
        <v>6993</v>
      </c>
      <c r="B2508" t="s">
        <v>6599</v>
      </c>
      <c r="C2508" t="s">
        <v>6994</v>
      </c>
      <c r="D2508" t="s">
        <v>3219</v>
      </c>
      <c r="E2508" t="s">
        <v>1986</v>
      </c>
      <c r="F2508" t="s">
        <v>7003</v>
      </c>
      <c r="G2508" t="s">
        <v>4998</v>
      </c>
      <c r="H2508" t="s">
        <v>4999</v>
      </c>
      <c r="I2508" t="s">
        <v>4999</v>
      </c>
    </row>
    <row r="2509" spans="1:9" x14ac:dyDescent="0.25">
      <c r="A2509" t="s">
        <v>6993</v>
      </c>
      <c r="B2509" t="s">
        <v>6599</v>
      </c>
      <c r="C2509" t="s">
        <v>6994</v>
      </c>
      <c r="D2509" t="s">
        <v>2638</v>
      </c>
      <c r="E2509" t="s">
        <v>1986</v>
      </c>
      <c r="F2509" t="s">
        <v>7004</v>
      </c>
      <c r="G2509" t="s">
        <v>2640</v>
      </c>
      <c r="H2509" t="s">
        <v>2641</v>
      </c>
      <c r="I2509" t="s">
        <v>2641</v>
      </c>
    </row>
    <row r="2510" spans="1:9" x14ac:dyDescent="0.25">
      <c r="A2510" t="s">
        <v>7005</v>
      </c>
      <c r="B2510" t="s">
        <v>6599</v>
      </c>
      <c r="C2510" t="s">
        <v>7006</v>
      </c>
      <c r="D2510" t="s">
        <v>2388</v>
      </c>
      <c r="E2510" t="s">
        <v>1986</v>
      </c>
      <c r="F2510" t="s">
        <v>7007</v>
      </c>
      <c r="G2510" t="s">
        <v>2443</v>
      </c>
      <c r="H2510" t="s">
        <v>2444</v>
      </c>
      <c r="I2510" t="s">
        <v>2444</v>
      </c>
    </row>
    <row r="2511" spans="1:9" x14ac:dyDescent="0.25">
      <c r="A2511" t="s">
        <v>7005</v>
      </c>
      <c r="B2511" t="s">
        <v>6599</v>
      </c>
      <c r="C2511" t="s">
        <v>7006</v>
      </c>
      <c r="D2511" t="s">
        <v>2445</v>
      </c>
      <c r="E2511" t="s">
        <v>1986</v>
      </c>
      <c r="F2511" t="s">
        <v>7008</v>
      </c>
      <c r="G2511" t="s">
        <v>2447</v>
      </c>
      <c r="H2511" t="s">
        <v>2448</v>
      </c>
      <c r="I2511" t="s">
        <v>2448</v>
      </c>
    </row>
    <row r="2512" spans="1:9" x14ac:dyDescent="0.25">
      <c r="A2512" t="s">
        <v>7005</v>
      </c>
      <c r="B2512" t="s">
        <v>6599</v>
      </c>
      <c r="C2512" t="s">
        <v>7006</v>
      </c>
      <c r="D2512" t="s">
        <v>2449</v>
      </c>
      <c r="E2512" t="s">
        <v>1986</v>
      </c>
      <c r="F2512" t="s">
        <v>7009</v>
      </c>
      <c r="G2512" t="s">
        <v>2451</v>
      </c>
      <c r="H2512" t="s">
        <v>2452</v>
      </c>
      <c r="I2512" t="s">
        <v>2452</v>
      </c>
    </row>
    <row r="2513" spans="1:9" x14ac:dyDescent="0.25">
      <c r="A2513" t="s">
        <v>7005</v>
      </c>
      <c r="B2513" t="s">
        <v>6599</v>
      </c>
      <c r="C2513" t="s">
        <v>7006</v>
      </c>
      <c r="D2513" t="s">
        <v>2453</v>
      </c>
      <c r="E2513" t="s">
        <v>1986</v>
      </c>
      <c r="F2513" t="s">
        <v>7010</v>
      </c>
      <c r="G2513" t="s">
        <v>2455</v>
      </c>
      <c r="H2513" t="s">
        <v>2456</v>
      </c>
      <c r="I2513" t="s">
        <v>2456</v>
      </c>
    </row>
    <row r="2514" spans="1:9" x14ac:dyDescent="0.25">
      <c r="A2514" t="s">
        <v>7005</v>
      </c>
      <c r="B2514" t="s">
        <v>6599</v>
      </c>
      <c r="C2514" t="s">
        <v>7006</v>
      </c>
      <c r="D2514" t="s">
        <v>2457</v>
      </c>
      <c r="E2514" t="s">
        <v>1986</v>
      </c>
      <c r="F2514" t="s">
        <v>7011</v>
      </c>
      <c r="G2514" t="s">
        <v>2459</v>
      </c>
      <c r="H2514" t="s">
        <v>2460</v>
      </c>
      <c r="I2514" t="s">
        <v>2460</v>
      </c>
    </row>
    <row r="2515" spans="1:9" x14ac:dyDescent="0.25">
      <c r="A2515" t="s">
        <v>7005</v>
      </c>
      <c r="B2515" t="s">
        <v>6599</v>
      </c>
      <c r="C2515" t="s">
        <v>7006</v>
      </c>
      <c r="D2515" t="s">
        <v>2461</v>
      </c>
      <c r="E2515" t="s">
        <v>1986</v>
      </c>
      <c r="F2515" t="s">
        <v>7012</v>
      </c>
      <c r="G2515" t="s">
        <v>2463</v>
      </c>
      <c r="H2515" t="s">
        <v>2464</v>
      </c>
      <c r="I2515" t="s">
        <v>2464</v>
      </c>
    </row>
    <row r="2516" spans="1:9" x14ac:dyDescent="0.25">
      <c r="A2516" t="s">
        <v>7005</v>
      </c>
      <c r="B2516" t="s">
        <v>6599</v>
      </c>
      <c r="C2516" t="s">
        <v>7006</v>
      </c>
      <c r="D2516" t="s">
        <v>2465</v>
      </c>
      <c r="E2516" t="s">
        <v>1986</v>
      </c>
      <c r="F2516" t="s">
        <v>7013</v>
      </c>
      <c r="G2516" t="s">
        <v>2467</v>
      </c>
      <c r="H2516" t="s">
        <v>2468</v>
      </c>
      <c r="I2516" t="s">
        <v>2468</v>
      </c>
    </row>
    <row r="2517" spans="1:9" x14ac:dyDescent="0.25">
      <c r="A2517" t="s">
        <v>7005</v>
      </c>
      <c r="B2517" t="s">
        <v>6599</v>
      </c>
      <c r="C2517" t="s">
        <v>7006</v>
      </c>
      <c r="D2517" t="s">
        <v>3291</v>
      </c>
      <c r="E2517" t="s">
        <v>1986</v>
      </c>
      <c r="F2517" t="s">
        <v>7014</v>
      </c>
      <c r="G2517" t="s">
        <v>3293</v>
      </c>
      <c r="H2517" t="s">
        <v>3294</v>
      </c>
      <c r="I2517" t="s">
        <v>3294</v>
      </c>
    </row>
    <row r="2518" spans="1:9" x14ac:dyDescent="0.25">
      <c r="A2518" t="s">
        <v>7005</v>
      </c>
      <c r="B2518" t="s">
        <v>6599</v>
      </c>
      <c r="C2518" t="s">
        <v>7006</v>
      </c>
      <c r="D2518" t="s">
        <v>5409</v>
      </c>
      <c r="E2518" t="s">
        <v>1986</v>
      </c>
      <c r="F2518" t="s">
        <v>7015</v>
      </c>
      <c r="G2518" t="s">
        <v>7016</v>
      </c>
      <c r="H2518" t="s">
        <v>7017</v>
      </c>
      <c r="I2518" t="s">
        <v>7017</v>
      </c>
    </row>
    <row r="2519" spans="1:9" x14ac:dyDescent="0.25">
      <c r="A2519" t="s">
        <v>7005</v>
      </c>
      <c r="B2519" t="s">
        <v>6599</v>
      </c>
      <c r="C2519" t="s">
        <v>7006</v>
      </c>
      <c r="D2519" t="s">
        <v>2936</v>
      </c>
      <c r="E2519" t="s">
        <v>1986</v>
      </c>
      <c r="F2519" t="s">
        <v>7018</v>
      </c>
      <c r="G2519" t="s">
        <v>3356</v>
      </c>
      <c r="H2519" t="s">
        <v>3357</v>
      </c>
      <c r="I2519" t="s">
        <v>3357</v>
      </c>
    </row>
    <row r="2520" spans="1:9" x14ac:dyDescent="0.25">
      <c r="A2520" t="s">
        <v>7019</v>
      </c>
      <c r="B2520" t="s">
        <v>6599</v>
      </c>
      <c r="C2520" t="s">
        <v>7020</v>
      </c>
      <c r="D2520" t="s">
        <v>997</v>
      </c>
      <c r="E2520" t="s">
        <v>1986</v>
      </c>
      <c r="F2520" t="s">
        <v>7021</v>
      </c>
      <c r="G2520" t="s">
        <v>5297</v>
      </c>
      <c r="H2520" t="s">
        <v>2110</v>
      </c>
      <c r="I2520" t="s">
        <v>2110</v>
      </c>
    </row>
    <row r="2521" spans="1:9" x14ac:dyDescent="0.25">
      <c r="A2521" t="s">
        <v>7019</v>
      </c>
      <c r="B2521" t="s">
        <v>6599</v>
      </c>
      <c r="C2521" t="s">
        <v>7020</v>
      </c>
      <c r="D2521" t="s">
        <v>5305</v>
      </c>
      <c r="E2521" t="s">
        <v>1986</v>
      </c>
      <c r="F2521" t="s">
        <v>7022</v>
      </c>
      <c r="G2521" t="s">
        <v>5307</v>
      </c>
      <c r="H2521" t="s">
        <v>5308</v>
      </c>
      <c r="I2521" t="s">
        <v>5308</v>
      </c>
    </row>
    <row r="2522" spans="1:9" x14ac:dyDescent="0.25">
      <c r="A2522" t="s">
        <v>7019</v>
      </c>
      <c r="B2522" t="s">
        <v>6599</v>
      </c>
      <c r="C2522" t="s">
        <v>7020</v>
      </c>
      <c r="D2522" t="s">
        <v>949</v>
      </c>
      <c r="E2522" t="s">
        <v>1986</v>
      </c>
      <c r="F2522" t="s">
        <v>7023</v>
      </c>
      <c r="G2522" t="s">
        <v>5290</v>
      </c>
      <c r="H2522" t="s">
        <v>2103</v>
      </c>
      <c r="I2522" t="s">
        <v>2103</v>
      </c>
    </row>
    <row r="2523" spans="1:9" x14ac:dyDescent="0.25">
      <c r="A2523" t="s">
        <v>7019</v>
      </c>
      <c r="B2523" t="s">
        <v>6599</v>
      </c>
      <c r="C2523" t="s">
        <v>7020</v>
      </c>
      <c r="D2523" t="s">
        <v>913</v>
      </c>
      <c r="E2523" t="s">
        <v>1986</v>
      </c>
      <c r="F2523" t="s">
        <v>7024</v>
      </c>
      <c r="G2523" t="s">
        <v>5370</v>
      </c>
      <c r="H2523" t="s">
        <v>2097</v>
      </c>
      <c r="I2523" t="s">
        <v>2097</v>
      </c>
    </row>
    <row r="2524" spans="1:9" x14ac:dyDescent="0.25">
      <c r="A2524" t="s">
        <v>7019</v>
      </c>
      <c r="B2524" t="s">
        <v>6599</v>
      </c>
      <c r="C2524" t="s">
        <v>7020</v>
      </c>
      <c r="D2524" t="s">
        <v>959</v>
      </c>
      <c r="E2524" t="s">
        <v>1986</v>
      </c>
      <c r="F2524" t="s">
        <v>7025</v>
      </c>
      <c r="G2524" t="s">
        <v>5292</v>
      </c>
      <c r="H2524" t="s">
        <v>2104</v>
      </c>
      <c r="I2524" t="s">
        <v>2104</v>
      </c>
    </row>
    <row r="2525" spans="1:9" x14ac:dyDescent="0.25">
      <c r="A2525" t="s">
        <v>7019</v>
      </c>
      <c r="B2525" t="s">
        <v>6599</v>
      </c>
      <c r="C2525" t="s">
        <v>7020</v>
      </c>
      <c r="D2525" t="s">
        <v>972</v>
      </c>
      <c r="E2525" t="s">
        <v>1986</v>
      </c>
      <c r="F2525" t="s">
        <v>7026</v>
      </c>
      <c r="G2525" t="s">
        <v>5338</v>
      </c>
      <c r="H2525" t="s">
        <v>2106</v>
      </c>
      <c r="I2525" t="s">
        <v>2106</v>
      </c>
    </row>
    <row r="2526" spans="1:9" x14ac:dyDescent="0.25">
      <c r="A2526" t="s">
        <v>7019</v>
      </c>
      <c r="B2526" t="s">
        <v>6599</v>
      </c>
      <c r="C2526" t="s">
        <v>7020</v>
      </c>
      <c r="D2526" t="s">
        <v>3753</v>
      </c>
      <c r="E2526" t="s">
        <v>1986</v>
      </c>
      <c r="F2526" t="s">
        <v>7027</v>
      </c>
      <c r="G2526" t="s">
        <v>5287</v>
      </c>
      <c r="H2526" t="s">
        <v>5288</v>
      </c>
      <c r="I2526" t="s">
        <v>5288</v>
      </c>
    </row>
    <row r="2527" spans="1:9" x14ac:dyDescent="0.25">
      <c r="A2527" t="s">
        <v>7019</v>
      </c>
      <c r="B2527" t="s">
        <v>6599</v>
      </c>
      <c r="C2527" t="s">
        <v>7020</v>
      </c>
      <c r="D2527" t="s">
        <v>128</v>
      </c>
      <c r="E2527" t="s">
        <v>1986</v>
      </c>
      <c r="F2527" t="s">
        <v>7028</v>
      </c>
      <c r="G2527" t="s">
        <v>5404</v>
      </c>
      <c r="H2527" t="s">
        <v>5405</v>
      </c>
      <c r="I2527" t="s">
        <v>5405</v>
      </c>
    </row>
    <row r="2528" spans="1:9" x14ac:dyDescent="0.25">
      <c r="A2528" t="s">
        <v>7019</v>
      </c>
      <c r="B2528" t="s">
        <v>6599</v>
      </c>
      <c r="C2528" t="s">
        <v>7020</v>
      </c>
      <c r="D2528" t="s">
        <v>2787</v>
      </c>
      <c r="E2528" t="s">
        <v>1986</v>
      </c>
      <c r="F2528" t="s">
        <v>7029</v>
      </c>
      <c r="G2528" t="s">
        <v>7030</v>
      </c>
      <c r="H2528" t="s">
        <v>7031</v>
      </c>
      <c r="I2528" t="s">
        <v>7031</v>
      </c>
    </row>
    <row r="2529" spans="1:9" x14ac:dyDescent="0.25">
      <c r="A2529" t="s">
        <v>7019</v>
      </c>
      <c r="B2529" t="s">
        <v>6599</v>
      </c>
      <c r="C2529" t="s">
        <v>7020</v>
      </c>
      <c r="D2529" t="s">
        <v>3514</v>
      </c>
      <c r="E2529" t="s">
        <v>1986</v>
      </c>
      <c r="F2529" t="s">
        <v>7032</v>
      </c>
      <c r="G2529" t="s">
        <v>7033</v>
      </c>
      <c r="H2529" t="s">
        <v>7034</v>
      </c>
      <c r="I2529" t="s">
        <v>7034</v>
      </c>
    </row>
    <row r="2530" spans="1:9" x14ac:dyDescent="0.25">
      <c r="A2530" t="s">
        <v>7035</v>
      </c>
      <c r="B2530" t="s">
        <v>6599</v>
      </c>
      <c r="C2530" t="s">
        <v>7036</v>
      </c>
      <c r="D2530" t="s">
        <v>1251</v>
      </c>
      <c r="E2530" t="s">
        <v>1986</v>
      </c>
      <c r="F2530" t="s">
        <v>7037</v>
      </c>
      <c r="G2530" t="s">
        <v>2574</v>
      </c>
      <c r="H2530" t="s">
        <v>2575</v>
      </c>
      <c r="I2530" t="s">
        <v>2575</v>
      </c>
    </row>
    <row r="2531" spans="1:9" x14ac:dyDescent="0.25">
      <c r="A2531" t="s">
        <v>7035</v>
      </c>
      <c r="B2531" t="s">
        <v>6599</v>
      </c>
      <c r="C2531" t="s">
        <v>7036</v>
      </c>
      <c r="D2531" t="s">
        <v>2576</v>
      </c>
      <c r="E2531" t="s">
        <v>1986</v>
      </c>
      <c r="F2531" t="s">
        <v>7038</v>
      </c>
      <c r="G2531" t="s">
        <v>2578</v>
      </c>
      <c r="H2531" t="s">
        <v>2579</v>
      </c>
      <c r="I2531" t="s">
        <v>2579</v>
      </c>
    </row>
    <row r="2532" spans="1:9" x14ac:dyDescent="0.25">
      <c r="A2532" t="s">
        <v>7035</v>
      </c>
      <c r="B2532" t="s">
        <v>6599</v>
      </c>
      <c r="C2532" t="s">
        <v>7036</v>
      </c>
      <c r="D2532" t="s">
        <v>128</v>
      </c>
      <c r="E2532" t="s">
        <v>1986</v>
      </c>
      <c r="F2532" t="s">
        <v>7039</v>
      </c>
      <c r="G2532" t="s">
        <v>2581</v>
      </c>
      <c r="H2532" t="s">
        <v>2582</v>
      </c>
      <c r="I2532" t="s">
        <v>2582</v>
      </c>
    </row>
    <row r="2533" spans="1:9" x14ac:dyDescent="0.25">
      <c r="A2533" t="s">
        <v>7035</v>
      </c>
      <c r="B2533" t="s">
        <v>6599</v>
      </c>
      <c r="C2533" t="s">
        <v>7036</v>
      </c>
      <c r="D2533" t="s">
        <v>2583</v>
      </c>
      <c r="E2533" t="s">
        <v>1986</v>
      </c>
      <c r="F2533" t="s">
        <v>7040</v>
      </c>
      <c r="G2533" t="s">
        <v>2585</v>
      </c>
      <c r="H2533" t="s">
        <v>2586</v>
      </c>
      <c r="I2533" t="s">
        <v>2586</v>
      </c>
    </row>
    <row r="2534" spans="1:9" x14ac:dyDescent="0.25">
      <c r="A2534" t="s">
        <v>7035</v>
      </c>
      <c r="B2534" t="s">
        <v>6599</v>
      </c>
      <c r="C2534" t="s">
        <v>7036</v>
      </c>
      <c r="D2534" t="s">
        <v>56</v>
      </c>
      <c r="E2534" t="s">
        <v>1986</v>
      </c>
      <c r="F2534" t="s">
        <v>7041</v>
      </c>
      <c r="G2534" t="s">
        <v>2588</v>
      </c>
      <c r="H2534" t="s">
        <v>2589</v>
      </c>
      <c r="I2534" t="s">
        <v>2589</v>
      </c>
    </row>
    <row r="2535" spans="1:9" x14ac:dyDescent="0.25">
      <c r="A2535" t="s">
        <v>7035</v>
      </c>
      <c r="B2535" t="s">
        <v>6599</v>
      </c>
      <c r="C2535" t="s">
        <v>7036</v>
      </c>
      <c r="D2535" t="s">
        <v>2469</v>
      </c>
      <c r="E2535" t="s">
        <v>1986</v>
      </c>
      <c r="F2535" t="s">
        <v>7042</v>
      </c>
      <c r="G2535" t="s">
        <v>2591</v>
      </c>
      <c r="H2535" t="s">
        <v>2592</v>
      </c>
      <c r="I2535" t="s">
        <v>2592</v>
      </c>
    </row>
    <row r="2536" spans="1:9" x14ac:dyDescent="0.25">
      <c r="A2536" t="s">
        <v>7035</v>
      </c>
      <c r="B2536" t="s">
        <v>6599</v>
      </c>
      <c r="C2536" t="s">
        <v>7036</v>
      </c>
      <c r="D2536" t="s">
        <v>5244</v>
      </c>
      <c r="E2536" t="s">
        <v>1986</v>
      </c>
      <c r="F2536" t="s">
        <v>7043</v>
      </c>
      <c r="G2536" t="s">
        <v>7044</v>
      </c>
      <c r="H2536" t="s">
        <v>7045</v>
      </c>
      <c r="I2536" t="s">
        <v>7045</v>
      </c>
    </row>
    <row r="2537" spans="1:9" x14ac:dyDescent="0.25">
      <c r="A2537" t="s">
        <v>7035</v>
      </c>
      <c r="B2537" t="s">
        <v>6599</v>
      </c>
      <c r="C2537" t="s">
        <v>7036</v>
      </c>
      <c r="D2537" t="s">
        <v>2473</v>
      </c>
      <c r="E2537" t="s">
        <v>1986</v>
      </c>
      <c r="F2537" t="s">
        <v>7046</v>
      </c>
      <c r="G2537" t="s">
        <v>7047</v>
      </c>
      <c r="H2537" t="s">
        <v>7048</v>
      </c>
      <c r="I2537" t="s">
        <v>7048</v>
      </c>
    </row>
    <row r="2538" spans="1:9" x14ac:dyDescent="0.25">
      <c r="A2538" t="s">
        <v>7035</v>
      </c>
      <c r="B2538" t="s">
        <v>6599</v>
      </c>
      <c r="C2538" t="s">
        <v>7036</v>
      </c>
      <c r="D2538" t="s">
        <v>2681</v>
      </c>
      <c r="E2538" t="s">
        <v>1986</v>
      </c>
      <c r="F2538" t="s">
        <v>7049</v>
      </c>
      <c r="G2538" t="s">
        <v>2683</v>
      </c>
      <c r="H2538" t="s">
        <v>2684</v>
      </c>
      <c r="I2538" t="s">
        <v>2684</v>
      </c>
    </row>
    <row r="2539" spans="1:9" x14ac:dyDescent="0.25">
      <c r="A2539" t="s">
        <v>7035</v>
      </c>
      <c r="B2539" t="s">
        <v>6599</v>
      </c>
      <c r="C2539" t="s">
        <v>7036</v>
      </c>
      <c r="D2539" t="s">
        <v>7050</v>
      </c>
      <c r="E2539" t="s">
        <v>1986</v>
      </c>
      <c r="F2539" t="s">
        <v>7051</v>
      </c>
      <c r="G2539" t="s">
        <v>7052</v>
      </c>
      <c r="H2539" t="s">
        <v>7053</v>
      </c>
      <c r="I2539" t="s">
        <v>7053</v>
      </c>
    </row>
    <row r="2540" spans="1:9" x14ac:dyDescent="0.25">
      <c r="A2540" t="s">
        <v>7054</v>
      </c>
      <c r="B2540" t="s">
        <v>6599</v>
      </c>
      <c r="C2540" t="s">
        <v>7055</v>
      </c>
      <c r="D2540" t="s">
        <v>1799</v>
      </c>
      <c r="E2540" t="s">
        <v>1986</v>
      </c>
      <c r="F2540" t="s">
        <v>7056</v>
      </c>
      <c r="G2540" t="s">
        <v>2700</v>
      </c>
      <c r="H2540" t="s">
        <v>2273</v>
      </c>
      <c r="I2540" t="s">
        <v>2273</v>
      </c>
    </row>
    <row r="2541" spans="1:9" x14ac:dyDescent="0.25">
      <c r="A2541" t="s">
        <v>7054</v>
      </c>
      <c r="B2541" t="s">
        <v>6599</v>
      </c>
      <c r="C2541" t="s">
        <v>7055</v>
      </c>
      <c r="D2541" t="s">
        <v>2701</v>
      </c>
      <c r="E2541" t="s">
        <v>1986</v>
      </c>
      <c r="F2541" t="s">
        <v>7057</v>
      </c>
      <c r="G2541" t="s">
        <v>2703</v>
      </c>
      <c r="H2541" t="s">
        <v>2704</v>
      </c>
      <c r="I2541" t="s">
        <v>2704</v>
      </c>
    </row>
    <row r="2542" spans="1:9" x14ac:dyDescent="0.25">
      <c r="A2542" t="s">
        <v>7054</v>
      </c>
      <c r="B2542" t="s">
        <v>6599</v>
      </c>
      <c r="C2542" t="s">
        <v>7055</v>
      </c>
      <c r="D2542" t="s">
        <v>2705</v>
      </c>
      <c r="E2542" t="s">
        <v>1986</v>
      </c>
      <c r="F2542" t="s">
        <v>7058</v>
      </c>
      <c r="G2542" t="s">
        <v>2707</v>
      </c>
      <c r="H2542" t="s">
        <v>2708</v>
      </c>
      <c r="I2542" t="s">
        <v>2708</v>
      </c>
    </row>
    <row r="2543" spans="1:9" x14ac:dyDescent="0.25">
      <c r="A2543" t="s">
        <v>7054</v>
      </c>
      <c r="B2543" t="s">
        <v>6599</v>
      </c>
      <c r="C2543" t="s">
        <v>7055</v>
      </c>
      <c r="D2543" t="s">
        <v>2709</v>
      </c>
      <c r="E2543" t="s">
        <v>1986</v>
      </c>
      <c r="F2543" t="s">
        <v>7059</v>
      </c>
      <c r="G2543" t="s">
        <v>2711</v>
      </c>
      <c r="H2543" t="s">
        <v>2712</v>
      </c>
      <c r="I2543" t="s">
        <v>2712</v>
      </c>
    </row>
    <row r="2544" spans="1:9" x14ac:dyDescent="0.25">
      <c r="A2544" t="s">
        <v>7054</v>
      </c>
      <c r="B2544" t="s">
        <v>6599</v>
      </c>
      <c r="C2544" t="s">
        <v>7055</v>
      </c>
      <c r="D2544" t="s">
        <v>1759</v>
      </c>
      <c r="E2544" t="s">
        <v>1986</v>
      </c>
      <c r="F2544" t="s">
        <v>7060</v>
      </c>
      <c r="G2544" t="s">
        <v>2714</v>
      </c>
      <c r="H2544" t="s">
        <v>2265</v>
      </c>
      <c r="I2544" t="s">
        <v>2265</v>
      </c>
    </row>
    <row r="2545" spans="1:9" x14ac:dyDescent="0.25">
      <c r="A2545" t="s">
        <v>7054</v>
      </c>
      <c r="B2545" t="s">
        <v>6599</v>
      </c>
      <c r="C2545" t="s">
        <v>7055</v>
      </c>
      <c r="D2545" t="s">
        <v>2552</v>
      </c>
      <c r="E2545" t="s">
        <v>1986</v>
      </c>
      <c r="F2545" t="s">
        <v>7061</v>
      </c>
      <c r="G2545" t="s">
        <v>3685</v>
      </c>
      <c r="H2545" t="s">
        <v>3686</v>
      </c>
      <c r="I2545" t="s">
        <v>3686</v>
      </c>
    </row>
    <row r="2546" spans="1:9" x14ac:dyDescent="0.25">
      <c r="A2546" t="s">
        <v>7054</v>
      </c>
      <c r="B2546" t="s">
        <v>6599</v>
      </c>
      <c r="C2546" t="s">
        <v>7055</v>
      </c>
      <c r="D2546" t="s">
        <v>2717</v>
      </c>
      <c r="E2546" t="s">
        <v>1986</v>
      </c>
      <c r="F2546" t="s">
        <v>7062</v>
      </c>
      <c r="G2546" t="s">
        <v>2719</v>
      </c>
      <c r="H2546" t="s">
        <v>2720</v>
      </c>
      <c r="I2546" t="s">
        <v>2720</v>
      </c>
    </row>
    <row r="2547" spans="1:9" x14ac:dyDescent="0.25">
      <c r="A2547" t="s">
        <v>7054</v>
      </c>
      <c r="B2547" t="s">
        <v>6599</v>
      </c>
      <c r="C2547" t="s">
        <v>7055</v>
      </c>
      <c r="D2547" t="s">
        <v>5995</v>
      </c>
      <c r="E2547" t="s">
        <v>1986</v>
      </c>
      <c r="F2547" t="s">
        <v>7063</v>
      </c>
      <c r="G2547" t="s">
        <v>5997</v>
      </c>
      <c r="H2547" t="s">
        <v>5998</v>
      </c>
      <c r="I2547" t="s">
        <v>5998</v>
      </c>
    </row>
    <row r="2548" spans="1:9" x14ac:dyDescent="0.25">
      <c r="A2548" t="s">
        <v>7054</v>
      </c>
      <c r="B2548" t="s">
        <v>6599</v>
      </c>
      <c r="C2548" t="s">
        <v>7055</v>
      </c>
      <c r="D2548" t="s">
        <v>1764</v>
      </c>
      <c r="E2548" t="s">
        <v>1986</v>
      </c>
      <c r="F2548" t="s">
        <v>7064</v>
      </c>
      <c r="G2548" t="s">
        <v>2722</v>
      </c>
      <c r="H2548" t="s">
        <v>2266</v>
      </c>
      <c r="I2548" t="s">
        <v>2266</v>
      </c>
    </row>
    <row r="2549" spans="1:9" x14ac:dyDescent="0.25">
      <c r="A2549" t="s">
        <v>7054</v>
      </c>
      <c r="B2549" t="s">
        <v>6599</v>
      </c>
      <c r="C2549" t="s">
        <v>7055</v>
      </c>
      <c r="D2549" t="s">
        <v>3343</v>
      </c>
      <c r="E2549" t="s">
        <v>1986</v>
      </c>
      <c r="F2549" t="s">
        <v>7065</v>
      </c>
      <c r="G2549" t="s">
        <v>3345</v>
      </c>
      <c r="H2549" t="s">
        <v>3346</v>
      </c>
      <c r="I2549" t="s">
        <v>3346</v>
      </c>
    </row>
    <row r="2550" spans="1:9" x14ac:dyDescent="0.25">
      <c r="A2550" t="s">
        <v>7066</v>
      </c>
      <c r="B2550" t="s">
        <v>6599</v>
      </c>
      <c r="C2550" t="s">
        <v>7067</v>
      </c>
      <c r="D2550" t="s">
        <v>1799</v>
      </c>
      <c r="E2550" t="s">
        <v>1986</v>
      </c>
      <c r="F2550" t="s">
        <v>7068</v>
      </c>
      <c r="G2550" t="s">
        <v>2700</v>
      </c>
      <c r="H2550" t="s">
        <v>2273</v>
      </c>
      <c r="I2550" t="s">
        <v>2273</v>
      </c>
    </row>
    <row r="2551" spans="1:9" x14ac:dyDescent="0.25">
      <c r="A2551" t="s">
        <v>7066</v>
      </c>
      <c r="B2551" t="s">
        <v>6599</v>
      </c>
      <c r="C2551" t="s">
        <v>7067</v>
      </c>
      <c r="D2551" t="s">
        <v>2701</v>
      </c>
      <c r="E2551" t="s">
        <v>1986</v>
      </c>
      <c r="F2551" t="s">
        <v>7069</v>
      </c>
      <c r="G2551" t="s">
        <v>2703</v>
      </c>
      <c r="H2551" t="s">
        <v>2704</v>
      </c>
      <c r="I2551" t="s">
        <v>2704</v>
      </c>
    </row>
    <row r="2552" spans="1:9" x14ac:dyDescent="0.25">
      <c r="A2552" t="s">
        <v>7066</v>
      </c>
      <c r="B2552" t="s">
        <v>6599</v>
      </c>
      <c r="C2552" t="s">
        <v>7067</v>
      </c>
      <c r="D2552" t="s">
        <v>2705</v>
      </c>
      <c r="E2552" t="s">
        <v>1986</v>
      </c>
      <c r="F2552" t="s">
        <v>7070</v>
      </c>
      <c r="G2552" t="s">
        <v>2707</v>
      </c>
      <c r="H2552" t="s">
        <v>2708</v>
      </c>
      <c r="I2552" t="s">
        <v>2708</v>
      </c>
    </row>
    <row r="2553" spans="1:9" x14ac:dyDescent="0.25">
      <c r="A2553" t="s">
        <v>7066</v>
      </c>
      <c r="B2553" t="s">
        <v>6599</v>
      </c>
      <c r="C2553" t="s">
        <v>7067</v>
      </c>
      <c r="D2553" t="s">
        <v>2709</v>
      </c>
      <c r="E2553" t="s">
        <v>1986</v>
      </c>
      <c r="F2553" t="s">
        <v>7071</v>
      </c>
      <c r="G2553" t="s">
        <v>2711</v>
      </c>
      <c r="H2553" t="s">
        <v>2712</v>
      </c>
      <c r="I2553" t="s">
        <v>2712</v>
      </c>
    </row>
    <row r="2554" spans="1:9" x14ac:dyDescent="0.25">
      <c r="A2554" t="s">
        <v>7066</v>
      </c>
      <c r="B2554" t="s">
        <v>6599</v>
      </c>
      <c r="C2554" t="s">
        <v>7067</v>
      </c>
      <c r="D2554" t="s">
        <v>1759</v>
      </c>
      <c r="E2554" t="s">
        <v>1986</v>
      </c>
      <c r="F2554" t="s">
        <v>7072</v>
      </c>
      <c r="G2554" t="s">
        <v>2714</v>
      </c>
      <c r="H2554" t="s">
        <v>2265</v>
      </c>
      <c r="I2554" t="s">
        <v>2265</v>
      </c>
    </row>
    <row r="2555" spans="1:9" x14ac:dyDescent="0.25">
      <c r="A2555" t="s">
        <v>7066</v>
      </c>
      <c r="B2555" t="s">
        <v>6599</v>
      </c>
      <c r="C2555" t="s">
        <v>7067</v>
      </c>
      <c r="D2555" t="s">
        <v>2388</v>
      </c>
      <c r="E2555" t="s">
        <v>1986</v>
      </c>
      <c r="F2555" t="s">
        <v>7073</v>
      </c>
      <c r="G2555" t="s">
        <v>3332</v>
      </c>
      <c r="H2555" t="s">
        <v>3333</v>
      </c>
      <c r="I2555" t="s">
        <v>3333</v>
      </c>
    </row>
    <row r="2556" spans="1:9" x14ac:dyDescent="0.25">
      <c r="A2556" t="s">
        <v>7066</v>
      </c>
      <c r="B2556" t="s">
        <v>6599</v>
      </c>
      <c r="C2556" t="s">
        <v>7067</v>
      </c>
      <c r="D2556" t="s">
        <v>5995</v>
      </c>
      <c r="E2556" t="s">
        <v>1986</v>
      </c>
      <c r="F2556" t="s">
        <v>7074</v>
      </c>
      <c r="G2556" t="s">
        <v>5997</v>
      </c>
      <c r="H2556" t="s">
        <v>5998</v>
      </c>
      <c r="I2556" t="s">
        <v>5998</v>
      </c>
    </row>
    <row r="2557" spans="1:9" x14ac:dyDescent="0.25">
      <c r="A2557" t="s">
        <v>7066</v>
      </c>
      <c r="B2557" t="s">
        <v>6599</v>
      </c>
      <c r="C2557" t="s">
        <v>7067</v>
      </c>
      <c r="D2557" t="s">
        <v>5986</v>
      </c>
      <c r="E2557" t="s">
        <v>1986</v>
      </c>
      <c r="F2557" t="s">
        <v>7075</v>
      </c>
      <c r="G2557" t="s">
        <v>5988</v>
      </c>
      <c r="H2557" t="s">
        <v>5989</v>
      </c>
      <c r="I2557" t="s">
        <v>5989</v>
      </c>
    </row>
    <row r="2558" spans="1:9" x14ac:dyDescent="0.25">
      <c r="A2558" t="s">
        <v>7066</v>
      </c>
      <c r="B2558" t="s">
        <v>6599</v>
      </c>
      <c r="C2558" t="s">
        <v>7067</v>
      </c>
      <c r="D2558" t="s">
        <v>1764</v>
      </c>
      <c r="E2558" t="s">
        <v>1986</v>
      </c>
      <c r="F2558" t="s">
        <v>7076</v>
      </c>
      <c r="G2558" t="s">
        <v>2722</v>
      </c>
      <c r="H2558" t="s">
        <v>2266</v>
      </c>
      <c r="I2558" t="s">
        <v>2266</v>
      </c>
    </row>
    <row r="2559" spans="1:9" x14ac:dyDescent="0.25">
      <c r="A2559" t="s">
        <v>7066</v>
      </c>
      <c r="B2559" t="s">
        <v>6599</v>
      </c>
      <c r="C2559" t="s">
        <v>7067</v>
      </c>
      <c r="D2559" t="s">
        <v>3680</v>
      </c>
      <c r="E2559" t="s">
        <v>1986</v>
      </c>
      <c r="F2559" t="s">
        <v>7077</v>
      </c>
      <c r="G2559" t="s">
        <v>3682</v>
      </c>
      <c r="H2559" t="s">
        <v>3683</v>
      </c>
      <c r="I2559" t="s">
        <v>3683</v>
      </c>
    </row>
    <row r="2560" spans="1:9" x14ac:dyDescent="0.25">
      <c r="A2560" t="s">
        <v>7078</v>
      </c>
      <c r="B2560" t="s">
        <v>6599</v>
      </c>
      <c r="C2560" t="s">
        <v>7079</v>
      </c>
      <c r="D2560" t="s">
        <v>1799</v>
      </c>
      <c r="E2560" t="s">
        <v>1986</v>
      </c>
      <c r="F2560" t="s">
        <v>7080</v>
      </c>
      <c r="G2560" t="s">
        <v>2700</v>
      </c>
      <c r="H2560" t="s">
        <v>2273</v>
      </c>
      <c r="I2560" t="s">
        <v>2273</v>
      </c>
    </row>
    <row r="2561" spans="1:9" x14ac:dyDescent="0.25">
      <c r="A2561" t="s">
        <v>7078</v>
      </c>
      <c r="B2561" t="s">
        <v>6599</v>
      </c>
      <c r="C2561" t="s">
        <v>7079</v>
      </c>
      <c r="D2561" t="s">
        <v>2701</v>
      </c>
      <c r="E2561" t="s">
        <v>1986</v>
      </c>
      <c r="F2561" t="s">
        <v>7081</v>
      </c>
      <c r="G2561" t="s">
        <v>2703</v>
      </c>
      <c r="H2561" t="s">
        <v>2704</v>
      </c>
      <c r="I2561" t="s">
        <v>2704</v>
      </c>
    </row>
    <row r="2562" spans="1:9" x14ac:dyDescent="0.25">
      <c r="A2562" t="s">
        <v>7078</v>
      </c>
      <c r="B2562" t="s">
        <v>6599</v>
      </c>
      <c r="C2562" t="s">
        <v>7079</v>
      </c>
      <c r="D2562" t="s">
        <v>2705</v>
      </c>
      <c r="E2562" t="s">
        <v>1986</v>
      </c>
      <c r="F2562" t="s">
        <v>7082</v>
      </c>
      <c r="G2562" t="s">
        <v>2707</v>
      </c>
      <c r="H2562" t="s">
        <v>2708</v>
      </c>
      <c r="I2562" t="s">
        <v>2708</v>
      </c>
    </row>
    <row r="2563" spans="1:9" x14ac:dyDescent="0.25">
      <c r="A2563" t="s">
        <v>7078</v>
      </c>
      <c r="B2563" t="s">
        <v>6599</v>
      </c>
      <c r="C2563" t="s">
        <v>7079</v>
      </c>
      <c r="D2563" t="s">
        <v>2709</v>
      </c>
      <c r="E2563" t="s">
        <v>1986</v>
      </c>
      <c r="F2563" t="s">
        <v>7083</v>
      </c>
      <c r="G2563" t="s">
        <v>2711</v>
      </c>
      <c r="H2563" t="s">
        <v>2712</v>
      </c>
      <c r="I2563" t="s">
        <v>2712</v>
      </c>
    </row>
    <row r="2564" spans="1:9" x14ac:dyDescent="0.25">
      <c r="A2564" t="s">
        <v>7078</v>
      </c>
      <c r="B2564" t="s">
        <v>6599</v>
      </c>
      <c r="C2564" t="s">
        <v>7079</v>
      </c>
      <c r="D2564" t="s">
        <v>1759</v>
      </c>
      <c r="E2564" t="s">
        <v>1986</v>
      </c>
      <c r="F2564" t="s">
        <v>7084</v>
      </c>
      <c r="G2564" t="s">
        <v>2714</v>
      </c>
      <c r="H2564" t="s">
        <v>2265</v>
      </c>
      <c r="I2564" t="s">
        <v>2265</v>
      </c>
    </row>
    <row r="2565" spans="1:9" x14ac:dyDescent="0.25">
      <c r="A2565" t="s">
        <v>7078</v>
      </c>
      <c r="B2565" t="s">
        <v>6599</v>
      </c>
      <c r="C2565" t="s">
        <v>7079</v>
      </c>
      <c r="D2565" t="s">
        <v>2552</v>
      </c>
      <c r="E2565" t="s">
        <v>1986</v>
      </c>
      <c r="F2565" t="s">
        <v>7085</v>
      </c>
      <c r="G2565" t="s">
        <v>3685</v>
      </c>
      <c r="H2565" t="s">
        <v>3686</v>
      </c>
      <c r="I2565" t="s">
        <v>3686</v>
      </c>
    </row>
    <row r="2566" spans="1:9" x14ac:dyDescent="0.25">
      <c r="A2566" t="s">
        <v>7078</v>
      </c>
      <c r="B2566" t="s">
        <v>6599</v>
      </c>
      <c r="C2566" t="s">
        <v>7079</v>
      </c>
      <c r="D2566" t="s">
        <v>2717</v>
      </c>
      <c r="E2566" t="s">
        <v>1986</v>
      </c>
      <c r="F2566" t="s">
        <v>7086</v>
      </c>
      <c r="G2566" t="s">
        <v>2719</v>
      </c>
      <c r="H2566" t="s">
        <v>2720</v>
      </c>
      <c r="I2566" t="s">
        <v>2720</v>
      </c>
    </row>
    <row r="2567" spans="1:9" x14ac:dyDescent="0.25">
      <c r="A2567" t="s">
        <v>7078</v>
      </c>
      <c r="B2567" t="s">
        <v>6599</v>
      </c>
      <c r="C2567" t="s">
        <v>7079</v>
      </c>
      <c r="D2567" t="s">
        <v>1764</v>
      </c>
      <c r="E2567" t="s">
        <v>1986</v>
      </c>
      <c r="F2567" t="s">
        <v>7087</v>
      </c>
      <c r="G2567" t="s">
        <v>2722</v>
      </c>
      <c r="H2567" t="s">
        <v>2266</v>
      </c>
      <c r="I2567" t="s">
        <v>2266</v>
      </c>
    </row>
    <row r="2568" spans="1:9" x14ac:dyDescent="0.25">
      <c r="A2568" t="s">
        <v>7078</v>
      </c>
      <c r="B2568" t="s">
        <v>6599</v>
      </c>
      <c r="C2568" t="s">
        <v>7079</v>
      </c>
      <c r="D2568" t="s">
        <v>7088</v>
      </c>
      <c r="E2568" t="s">
        <v>1986</v>
      </c>
      <c r="F2568" t="s">
        <v>7089</v>
      </c>
      <c r="G2568" t="s">
        <v>7090</v>
      </c>
      <c r="H2568" t="s">
        <v>7091</v>
      </c>
      <c r="I2568" t="s">
        <v>7091</v>
      </c>
    </row>
    <row r="2569" spans="1:9" x14ac:dyDescent="0.25">
      <c r="A2569" t="s">
        <v>7078</v>
      </c>
      <c r="B2569" t="s">
        <v>6599</v>
      </c>
      <c r="C2569" t="s">
        <v>7079</v>
      </c>
      <c r="D2569" t="s">
        <v>7092</v>
      </c>
      <c r="E2569" t="s">
        <v>1986</v>
      </c>
      <c r="F2569" t="s">
        <v>7093</v>
      </c>
      <c r="G2569" t="s">
        <v>7094</v>
      </c>
      <c r="H2569" t="s">
        <v>7095</v>
      </c>
      <c r="I2569" t="s">
        <v>7095</v>
      </c>
    </row>
    <row r="2570" spans="1:9" x14ac:dyDescent="0.25">
      <c r="A2570" t="s">
        <v>7096</v>
      </c>
      <c r="B2570" t="s">
        <v>6599</v>
      </c>
      <c r="C2570" t="s">
        <v>7097</v>
      </c>
      <c r="D2570" t="s">
        <v>1799</v>
      </c>
      <c r="E2570" t="s">
        <v>1986</v>
      </c>
      <c r="F2570" t="s">
        <v>7098</v>
      </c>
      <c r="G2570" t="s">
        <v>2700</v>
      </c>
      <c r="H2570" t="s">
        <v>2273</v>
      </c>
      <c r="I2570" t="s">
        <v>2273</v>
      </c>
    </row>
    <row r="2571" spans="1:9" x14ac:dyDescent="0.25">
      <c r="A2571" t="s">
        <v>7096</v>
      </c>
      <c r="B2571" t="s">
        <v>6599</v>
      </c>
      <c r="C2571" t="s">
        <v>7097</v>
      </c>
      <c r="D2571" t="s">
        <v>2701</v>
      </c>
      <c r="E2571" t="s">
        <v>1986</v>
      </c>
      <c r="F2571" t="s">
        <v>7099</v>
      </c>
      <c r="G2571" t="s">
        <v>2703</v>
      </c>
      <c r="H2571" t="s">
        <v>2704</v>
      </c>
      <c r="I2571" t="s">
        <v>2704</v>
      </c>
    </row>
    <row r="2572" spans="1:9" x14ac:dyDescent="0.25">
      <c r="A2572" t="s">
        <v>7096</v>
      </c>
      <c r="B2572" t="s">
        <v>6599</v>
      </c>
      <c r="C2572" t="s">
        <v>7097</v>
      </c>
      <c r="D2572" t="s">
        <v>2705</v>
      </c>
      <c r="E2572" t="s">
        <v>1986</v>
      </c>
      <c r="F2572" t="s">
        <v>7100</v>
      </c>
      <c r="G2572" t="s">
        <v>2707</v>
      </c>
      <c r="H2572" t="s">
        <v>2708</v>
      </c>
      <c r="I2572" t="s">
        <v>2708</v>
      </c>
    </row>
    <row r="2573" spans="1:9" x14ac:dyDescent="0.25">
      <c r="A2573" t="s">
        <v>7096</v>
      </c>
      <c r="B2573" t="s">
        <v>6599</v>
      </c>
      <c r="C2573" t="s">
        <v>7097</v>
      </c>
      <c r="D2573" t="s">
        <v>2709</v>
      </c>
      <c r="E2573" t="s">
        <v>1986</v>
      </c>
      <c r="F2573" t="s">
        <v>7101</v>
      </c>
      <c r="G2573" t="s">
        <v>2711</v>
      </c>
      <c r="H2573" t="s">
        <v>2712</v>
      </c>
      <c r="I2573" t="s">
        <v>2712</v>
      </c>
    </row>
    <row r="2574" spans="1:9" x14ac:dyDescent="0.25">
      <c r="A2574" t="s">
        <v>7096</v>
      </c>
      <c r="B2574" t="s">
        <v>6599</v>
      </c>
      <c r="C2574" t="s">
        <v>7097</v>
      </c>
      <c r="D2574" t="s">
        <v>1759</v>
      </c>
      <c r="E2574" t="s">
        <v>1986</v>
      </c>
      <c r="F2574" t="s">
        <v>7102</v>
      </c>
      <c r="G2574" t="s">
        <v>2714</v>
      </c>
      <c r="H2574" t="s">
        <v>2265</v>
      </c>
      <c r="I2574" t="s">
        <v>2265</v>
      </c>
    </row>
    <row r="2575" spans="1:9" x14ac:dyDescent="0.25">
      <c r="A2575" t="s">
        <v>7096</v>
      </c>
      <c r="B2575" t="s">
        <v>6599</v>
      </c>
      <c r="C2575" t="s">
        <v>7097</v>
      </c>
      <c r="D2575" t="s">
        <v>1764</v>
      </c>
      <c r="E2575" t="s">
        <v>1986</v>
      </c>
      <c r="F2575" t="s">
        <v>7103</v>
      </c>
      <c r="G2575" t="s">
        <v>2722</v>
      </c>
      <c r="H2575" t="s">
        <v>2266</v>
      </c>
      <c r="I2575" t="s">
        <v>2266</v>
      </c>
    </row>
    <row r="2576" spans="1:9" x14ac:dyDescent="0.25">
      <c r="A2576" t="s">
        <v>7096</v>
      </c>
      <c r="B2576" t="s">
        <v>6599</v>
      </c>
      <c r="C2576" t="s">
        <v>7097</v>
      </c>
      <c r="D2576" t="s">
        <v>3335</v>
      </c>
      <c r="E2576" t="s">
        <v>1986</v>
      </c>
      <c r="F2576" t="s">
        <v>7104</v>
      </c>
      <c r="G2576" t="s">
        <v>3337</v>
      </c>
      <c r="H2576" t="s">
        <v>3338</v>
      </c>
      <c r="I2576" t="s">
        <v>3338</v>
      </c>
    </row>
    <row r="2577" spans="1:9" x14ac:dyDescent="0.25">
      <c r="A2577" t="s">
        <v>7096</v>
      </c>
      <c r="B2577" t="s">
        <v>6599</v>
      </c>
      <c r="C2577" t="s">
        <v>7097</v>
      </c>
      <c r="D2577" t="s">
        <v>56</v>
      </c>
      <c r="E2577" t="s">
        <v>1986</v>
      </c>
      <c r="F2577" t="s">
        <v>7105</v>
      </c>
      <c r="G2577" t="s">
        <v>7106</v>
      </c>
      <c r="H2577" t="s">
        <v>7107</v>
      </c>
      <c r="I2577" t="s">
        <v>7107</v>
      </c>
    </row>
    <row r="2578" spans="1:9" x14ac:dyDescent="0.25">
      <c r="A2578" t="s">
        <v>7096</v>
      </c>
      <c r="B2578" t="s">
        <v>6599</v>
      </c>
      <c r="C2578" t="s">
        <v>7097</v>
      </c>
      <c r="D2578" t="s">
        <v>212</v>
      </c>
      <c r="E2578" t="s">
        <v>1986</v>
      </c>
      <c r="F2578" t="s">
        <v>7108</v>
      </c>
      <c r="G2578" t="s">
        <v>7109</v>
      </c>
      <c r="H2578" t="s">
        <v>7110</v>
      </c>
      <c r="I2578" t="s">
        <v>7110</v>
      </c>
    </row>
    <row r="2579" spans="1:9" x14ac:dyDescent="0.25">
      <c r="A2579" t="s">
        <v>7096</v>
      </c>
      <c r="B2579" t="s">
        <v>6599</v>
      </c>
      <c r="C2579" t="s">
        <v>7097</v>
      </c>
      <c r="D2579" t="s">
        <v>50</v>
      </c>
      <c r="E2579" t="s">
        <v>1986</v>
      </c>
      <c r="F2579" t="s">
        <v>7111</v>
      </c>
      <c r="G2579" t="s">
        <v>6028</v>
      </c>
      <c r="H2579" t="s">
        <v>6029</v>
      </c>
      <c r="I2579" t="s">
        <v>6029</v>
      </c>
    </row>
    <row r="2580" spans="1:9" x14ac:dyDescent="0.25">
      <c r="A2580" t="s">
        <v>7112</v>
      </c>
      <c r="B2580" t="s">
        <v>6599</v>
      </c>
      <c r="C2580" t="s">
        <v>7113</v>
      </c>
      <c r="D2580" t="s">
        <v>2388</v>
      </c>
      <c r="E2580" t="s">
        <v>1986</v>
      </c>
      <c r="F2580" t="s">
        <v>7114</v>
      </c>
      <c r="G2580" t="s">
        <v>2925</v>
      </c>
      <c r="H2580" t="s">
        <v>2926</v>
      </c>
      <c r="I2580" t="s">
        <v>2926</v>
      </c>
    </row>
    <row r="2581" spans="1:9" x14ac:dyDescent="0.25">
      <c r="A2581" t="s">
        <v>7112</v>
      </c>
      <c r="B2581" t="s">
        <v>6599</v>
      </c>
      <c r="C2581" t="s">
        <v>7113</v>
      </c>
      <c r="D2581" t="s">
        <v>2461</v>
      </c>
      <c r="E2581" t="s">
        <v>1986</v>
      </c>
      <c r="F2581" t="s">
        <v>7115</v>
      </c>
      <c r="G2581" t="s">
        <v>2931</v>
      </c>
      <c r="H2581" t="s">
        <v>2932</v>
      </c>
      <c r="I2581" t="s">
        <v>2932</v>
      </c>
    </row>
    <row r="2582" spans="1:9" x14ac:dyDescent="0.25">
      <c r="A2582" t="s">
        <v>7112</v>
      </c>
      <c r="B2582" t="s">
        <v>6599</v>
      </c>
      <c r="C2582" t="s">
        <v>7113</v>
      </c>
      <c r="D2582" t="s">
        <v>2662</v>
      </c>
      <c r="E2582" t="s">
        <v>1986</v>
      </c>
      <c r="F2582" t="s">
        <v>7116</v>
      </c>
      <c r="G2582" t="s">
        <v>2928</v>
      </c>
      <c r="H2582" t="s">
        <v>2929</v>
      </c>
      <c r="I2582" t="s">
        <v>2929</v>
      </c>
    </row>
    <row r="2583" spans="1:9" x14ac:dyDescent="0.25">
      <c r="A2583" t="s">
        <v>7112</v>
      </c>
      <c r="B2583" t="s">
        <v>6599</v>
      </c>
      <c r="C2583" t="s">
        <v>7113</v>
      </c>
      <c r="D2583" t="s">
        <v>2619</v>
      </c>
      <c r="E2583" t="s">
        <v>1986</v>
      </c>
      <c r="F2583" t="s">
        <v>7117</v>
      </c>
      <c r="G2583" t="s">
        <v>2934</v>
      </c>
      <c r="H2583" t="s">
        <v>2935</v>
      </c>
      <c r="I2583" t="s">
        <v>2935</v>
      </c>
    </row>
    <row r="2584" spans="1:9" x14ac:dyDescent="0.25">
      <c r="A2584" t="s">
        <v>7112</v>
      </c>
      <c r="B2584" t="s">
        <v>6599</v>
      </c>
      <c r="C2584" t="s">
        <v>7113</v>
      </c>
      <c r="D2584" t="s">
        <v>128</v>
      </c>
      <c r="E2584" t="s">
        <v>1986</v>
      </c>
      <c r="F2584" t="s">
        <v>7118</v>
      </c>
      <c r="G2584" t="s">
        <v>2941</v>
      </c>
      <c r="H2584" t="s">
        <v>2942</v>
      </c>
      <c r="I2584" t="s">
        <v>2942</v>
      </c>
    </row>
    <row r="2585" spans="1:9" x14ac:dyDescent="0.25">
      <c r="A2585" t="s">
        <v>7112</v>
      </c>
      <c r="B2585" t="s">
        <v>6599</v>
      </c>
      <c r="C2585" t="s">
        <v>7113</v>
      </c>
      <c r="D2585" t="s">
        <v>2936</v>
      </c>
      <c r="E2585" t="s">
        <v>1986</v>
      </c>
      <c r="F2585" t="s">
        <v>7119</v>
      </c>
      <c r="G2585" t="s">
        <v>2938</v>
      </c>
      <c r="H2585" t="s">
        <v>2939</v>
      </c>
      <c r="I2585" t="s">
        <v>2939</v>
      </c>
    </row>
    <row r="2586" spans="1:9" x14ac:dyDescent="0.25">
      <c r="A2586" t="s">
        <v>7112</v>
      </c>
      <c r="B2586" t="s">
        <v>6599</v>
      </c>
      <c r="C2586" t="s">
        <v>7113</v>
      </c>
      <c r="D2586" t="s">
        <v>56</v>
      </c>
      <c r="E2586" t="s">
        <v>1986</v>
      </c>
      <c r="F2586" t="s">
        <v>7120</v>
      </c>
      <c r="G2586" t="s">
        <v>2944</v>
      </c>
      <c r="H2586" t="s">
        <v>2945</v>
      </c>
      <c r="I2586" t="s">
        <v>2945</v>
      </c>
    </row>
    <row r="2587" spans="1:9" x14ac:dyDescent="0.25">
      <c r="A2587" t="s">
        <v>7112</v>
      </c>
      <c r="B2587" t="s">
        <v>6599</v>
      </c>
      <c r="C2587" t="s">
        <v>7113</v>
      </c>
      <c r="D2587" t="s">
        <v>44</v>
      </c>
      <c r="E2587" t="s">
        <v>1986</v>
      </c>
      <c r="F2587" t="s">
        <v>7121</v>
      </c>
      <c r="G2587" t="s">
        <v>2947</v>
      </c>
      <c r="H2587" t="s">
        <v>2948</v>
      </c>
      <c r="I2587" t="s">
        <v>2948</v>
      </c>
    </row>
    <row r="2588" spans="1:9" x14ac:dyDescent="0.25">
      <c r="A2588" t="s">
        <v>7112</v>
      </c>
      <c r="B2588" t="s">
        <v>6599</v>
      </c>
      <c r="C2588" t="s">
        <v>7113</v>
      </c>
      <c r="D2588" t="s">
        <v>50</v>
      </c>
      <c r="E2588" t="s">
        <v>1986</v>
      </c>
      <c r="F2588" t="s">
        <v>7122</v>
      </c>
      <c r="G2588" t="s">
        <v>2954</v>
      </c>
      <c r="H2588" t="s">
        <v>2955</v>
      </c>
      <c r="I2588" t="s">
        <v>2955</v>
      </c>
    </row>
    <row r="2589" spans="1:9" x14ac:dyDescent="0.25">
      <c r="A2589" t="s">
        <v>7112</v>
      </c>
      <c r="B2589" t="s">
        <v>6599</v>
      </c>
      <c r="C2589" t="s">
        <v>7113</v>
      </c>
      <c r="D2589" t="s">
        <v>147</v>
      </c>
      <c r="E2589" t="s">
        <v>1986</v>
      </c>
      <c r="F2589" t="s">
        <v>7123</v>
      </c>
      <c r="G2589" t="s">
        <v>6684</v>
      </c>
      <c r="H2589" t="s">
        <v>6685</v>
      </c>
      <c r="I2589" t="s">
        <v>6685</v>
      </c>
    </row>
    <row r="2590" spans="1:9" x14ac:dyDescent="0.25">
      <c r="A2590" t="s">
        <v>7124</v>
      </c>
      <c r="B2590" t="s">
        <v>6599</v>
      </c>
      <c r="C2590" t="s">
        <v>7125</v>
      </c>
      <c r="D2590" t="s">
        <v>2388</v>
      </c>
      <c r="E2590" t="s">
        <v>1986</v>
      </c>
      <c r="F2590" t="s">
        <v>7126</v>
      </c>
      <c r="G2590" t="s">
        <v>2925</v>
      </c>
      <c r="H2590" t="s">
        <v>2926</v>
      </c>
      <c r="I2590" t="s">
        <v>2926</v>
      </c>
    </row>
    <row r="2591" spans="1:9" x14ac:dyDescent="0.25">
      <c r="A2591" t="s">
        <v>7124</v>
      </c>
      <c r="B2591" t="s">
        <v>6599</v>
      </c>
      <c r="C2591" t="s">
        <v>7125</v>
      </c>
      <c r="D2591" t="s">
        <v>2461</v>
      </c>
      <c r="E2591" t="s">
        <v>1986</v>
      </c>
      <c r="F2591" t="s">
        <v>7127</v>
      </c>
      <c r="G2591" t="s">
        <v>2931</v>
      </c>
      <c r="H2591" t="s">
        <v>2932</v>
      </c>
      <c r="I2591" t="s">
        <v>2932</v>
      </c>
    </row>
    <row r="2592" spans="1:9" x14ac:dyDescent="0.25">
      <c r="A2592" t="s">
        <v>7124</v>
      </c>
      <c r="B2592" t="s">
        <v>6599</v>
      </c>
      <c r="C2592" t="s">
        <v>7125</v>
      </c>
      <c r="D2592" t="s">
        <v>2662</v>
      </c>
      <c r="E2592" t="s">
        <v>1986</v>
      </c>
      <c r="F2592" t="s">
        <v>7128</v>
      </c>
      <c r="G2592" t="s">
        <v>2928</v>
      </c>
      <c r="H2592" t="s">
        <v>2929</v>
      </c>
      <c r="I2592" t="s">
        <v>2929</v>
      </c>
    </row>
    <row r="2593" spans="1:9" x14ac:dyDescent="0.25">
      <c r="A2593" t="s">
        <v>7124</v>
      </c>
      <c r="B2593" t="s">
        <v>6599</v>
      </c>
      <c r="C2593" t="s">
        <v>7125</v>
      </c>
      <c r="D2593" t="s">
        <v>2619</v>
      </c>
      <c r="E2593" t="s">
        <v>1986</v>
      </c>
      <c r="F2593" t="s">
        <v>7129</v>
      </c>
      <c r="G2593" t="s">
        <v>2934</v>
      </c>
      <c r="H2593" t="s">
        <v>2935</v>
      </c>
      <c r="I2593" t="s">
        <v>2935</v>
      </c>
    </row>
    <row r="2594" spans="1:9" x14ac:dyDescent="0.25">
      <c r="A2594" t="s">
        <v>7124</v>
      </c>
      <c r="B2594" t="s">
        <v>6599</v>
      </c>
      <c r="C2594" t="s">
        <v>7125</v>
      </c>
      <c r="D2594" t="s">
        <v>128</v>
      </c>
      <c r="E2594" t="s">
        <v>1986</v>
      </c>
      <c r="F2594" t="s">
        <v>7130</v>
      </c>
      <c r="G2594" t="s">
        <v>2941</v>
      </c>
      <c r="H2594" t="s">
        <v>2942</v>
      </c>
      <c r="I2594" t="s">
        <v>2942</v>
      </c>
    </row>
    <row r="2595" spans="1:9" x14ac:dyDescent="0.25">
      <c r="A2595" t="s">
        <v>7124</v>
      </c>
      <c r="B2595" t="s">
        <v>6599</v>
      </c>
      <c r="C2595" t="s">
        <v>7125</v>
      </c>
      <c r="D2595" t="s">
        <v>2936</v>
      </c>
      <c r="E2595" t="s">
        <v>1986</v>
      </c>
      <c r="F2595" t="s">
        <v>7131</v>
      </c>
      <c r="G2595" t="s">
        <v>2938</v>
      </c>
      <c r="H2595" t="s">
        <v>2939</v>
      </c>
      <c r="I2595" t="s">
        <v>2939</v>
      </c>
    </row>
    <row r="2596" spans="1:9" x14ac:dyDescent="0.25">
      <c r="A2596" t="s">
        <v>7124</v>
      </c>
      <c r="B2596" t="s">
        <v>6599</v>
      </c>
      <c r="C2596" t="s">
        <v>7125</v>
      </c>
      <c r="D2596" t="s">
        <v>56</v>
      </c>
      <c r="E2596" t="s">
        <v>1986</v>
      </c>
      <c r="F2596" t="s">
        <v>7132</v>
      </c>
      <c r="G2596" t="s">
        <v>2944</v>
      </c>
      <c r="H2596" t="s">
        <v>2945</v>
      </c>
      <c r="I2596" t="s">
        <v>2945</v>
      </c>
    </row>
    <row r="2597" spans="1:9" x14ac:dyDescent="0.25">
      <c r="A2597" t="s">
        <v>7124</v>
      </c>
      <c r="B2597" t="s">
        <v>6599</v>
      </c>
      <c r="C2597" t="s">
        <v>7125</v>
      </c>
      <c r="D2597" t="s">
        <v>44</v>
      </c>
      <c r="E2597" t="s">
        <v>1986</v>
      </c>
      <c r="F2597" t="s">
        <v>7133</v>
      </c>
      <c r="G2597" t="s">
        <v>2947</v>
      </c>
      <c r="H2597" t="s">
        <v>2948</v>
      </c>
      <c r="I2597" t="s">
        <v>2948</v>
      </c>
    </row>
    <row r="2598" spans="1:9" x14ac:dyDescent="0.25">
      <c r="A2598" t="s">
        <v>7124</v>
      </c>
      <c r="B2598" t="s">
        <v>6599</v>
      </c>
      <c r="C2598" t="s">
        <v>7125</v>
      </c>
      <c r="D2598" t="s">
        <v>50</v>
      </c>
      <c r="E2598" t="s">
        <v>1986</v>
      </c>
      <c r="F2598" t="s">
        <v>7134</v>
      </c>
      <c r="G2598" t="s">
        <v>2954</v>
      </c>
      <c r="H2598" t="s">
        <v>2955</v>
      </c>
      <c r="I2598" t="s">
        <v>2955</v>
      </c>
    </row>
    <row r="2599" spans="1:9" x14ac:dyDescent="0.25">
      <c r="A2599" t="s">
        <v>7124</v>
      </c>
      <c r="B2599" t="s">
        <v>6599</v>
      </c>
      <c r="C2599" t="s">
        <v>7125</v>
      </c>
      <c r="D2599" t="s">
        <v>123</v>
      </c>
      <c r="E2599" t="s">
        <v>1986</v>
      </c>
      <c r="F2599" t="s">
        <v>7135</v>
      </c>
      <c r="G2599" t="s">
        <v>6837</v>
      </c>
      <c r="H2599" t="s">
        <v>6838</v>
      </c>
      <c r="I2599" t="s">
        <v>6838</v>
      </c>
    </row>
    <row r="2600" spans="1:9" x14ac:dyDescent="0.25">
      <c r="A2600" t="s">
        <v>7136</v>
      </c>
      <c r="B2600" t="s">
        <v>6599</v>
      </c>
      <c r="C2600" t="s">
        <v>7137</v>
      </c>
      <c r="D2600" t="s">
        <v>1251</v>
      </c>
      <c r="E2600" t="s">
        <v>1986</v>
      </c>
      <c r="F2600" t="s">
        <v>7138</v>
      </c>
      <c r="G2600" t="s">
        <v>2574</v>
      </c>
      <c r="H2600" t="s">
        <v>2575</v>
      </c>
      <c r="I2600" t="s">
        <v>2575</v>
      </c>
    </row>
    <row r="2601" spans="1:9" x14ac:dyDescent="0.25">
      <c r="A2601" t="s">
        <v>7136</v>
      </c>
      <c r="B2601" t="s">
        <v>6599</v>
      </c>
      <c r="C2601" t="s">
        <v>7137</v>
      </c>
      <c r="D2601" t="s">
        <v>2576</v>
      </c>
      <c r="E2601" t="s">
        <v>1986</v>
      </c>
      <c r="F2601" t="s">
        <v>7139</v>
      </c>
      <c r="G2601" t="s">
        <v>2578</v>
      </c>
      <c r="H2601" t="s">
        <v>2579</v>
      </c>
      <c r="I2601" t="s">
        <v>2579</v>
      </c>
    </row>
    <row r="2602" spans="1:9" x14ac:dyDescent="0.25">
      <c r="A2602" t="s">
        <v>7136</v>
      </c>
      <c r="B2602" t="s">
        <v>6599</v>
      </c>
      <c r="C2602" t="s">
        <v>7137</v>
      </c>
      <c r="D2602" t="s">
        <v>128</v>
      </c>
      <c r="E2602" t="s">
        <v>1986</v>
      </c>
      <c r="F2602" t="s">
        <v>7140</v>
      </c>
      <c r="G2602" t="s">
        <v>2581</v>
      </c>
      <c r="H2602" t="s">
        <v>2582</v>
      </c>
      <c r="I2602" t="s">
        <v>2582</v>
      </c>
    </row>
    <row r="2603" spans="1:9" x14ac:dyDescent="0.25">
      <c r="A2603" t="s">
        <v>7136</v>
      </c>
      <c r="B2603" t="s">
        <v>6599</v>
      </c>
      <c r="C2603" t="s">
        <v>7137</v>
      </c>
      <c r="D2603" t="s">
        <v>2583</v>
      </c>
      <c r="E2603" t="s">
        <v>1986</v>
      </c>
      <c r="F2603" t="s">
        <v>7141</v>
      </c>
      <c r="G2603" t="s">
        <v>2585</v>
      </c>
      <c r="H2603" t="s">
        <v>2586</v>
      </c>
      <c r="I2603" t="s">
        <v>2586</v>
      </c>
    </row>
    <row r="2604" spans="1:9" x14ac:dyDescent="0.25">
      <c r="A2604" t="s">
        <v>7136</v>
      </c>
      <c r="B2604" t="s">
        <v>6599</v>
      </c>
      <c r="C2604" t="s">
        <v>7137</v>
      </c>
      <c r="D2604" t="s">
        <v>56</v>
      </c>
      <c r="E2604" t="s">
        <v>1986</v>
      </c>
      <c r="F2604" t="s">
        <v>7142</v>
      </c>
      <c r="G2604" t="s">
        <v>2588</v>
      </c>
      <c r="H2604" t="s">
        <v>2589</v>
      </c>
      <c r="I2604" t="s">
        <v>2589</v>
      </c>
    </row>
    <row r="2605" spans="1:9" x14ac:dyDescent="0.25">
      <c r="A2605" t="s">
        <v>7136</v>
      </c>
      <c r="B2605" t="s">
        <v>6599</v>
      </c>
      <c r="C2605" t="s">
        <v>7137</v>
      </c>
      <c r="D2605" t="s">
        <v>2473</v>
      </c>
      <c r="E2605" t="s">
        <v>1986</v>
      </c>
      <c r="F2605" t="s">
        <v>7143</v>
      </c>
      <c r="G2605" t="s">
        <v>7047</v>
      </c>
      <c r="H2605" t="s">
        <v>7048</v>
      </c>
      <c r="I2605" t="s">
        <v>7048</v>
      </c>
    </row>
    <row r="2606" spans="1:9" x14ac:dyDescent="0.25">
      <c r="A2606" t="s">
        <v>7136</v>
      </c>
      <c r="B2606" t="s">
        <v>6599</v>
      </c>
      <c r="C2606" t="s">
        <v>7137</v>
      </c>
      <c r="D2606" t="s">
        <v>2681</v>
      </c>
      <c r="E2606" t="s">
        <v>1986</v>
      </c>
      <c r="F2606" t="s">
        <v>7144</v>
      </c>
      <c r="G2606" t="s">
        <v>2683</v>
      </c>
      <c r="H2606" t="s">
        <v>2684</v>
      </c>
      <c r="I2606" t="s">
        <v>2684</v>
      </c>
    </row>
    <row r="2607" spans="1:9" x14ac:dyDescent="0.25">
      <c r="A2607" t="s">
        <v>7136</v>
      </c>
      <c r="B2607" t="s">
        <v>6599</v>
      </c>
      <c r="C2607" t="s">
        <v>7137</v>
      </c>
      <c r="D2607" t="s">
        <v>3004</v>
      </c>
      <c r="E2607" t="s">
        <v>1986</v>
      </c>
      <c r="F2607" t="s">
        <v>7145</v>
      </c>
      <c r="G2607" t="s">
        <v>5826</v>
      </c>
      <c r="H2607" t="s">
        <v>5827</v>
      </c>
      <c r="I2607" t="s">
        <v>5827</v>
      </c>
    </row>
    <row r="2608" spans="1:9" x14ac:dyDescent="0.25">
      <c r="A2608" t="s">
        <v>7136</v>
      </c>
      <c r="B2608" t="s">
        <v>6599</v>
      </c>
      <c r="C2608" t="s">
        <v>7137</v>
      </c>
      <c r="D2608" t="s">
        <v>7146</v>
      </c>
      <c r="E2608" t="s">
        <v>1986</v>
      </c>
      <c r="F2608" t="s">
        <v>7147</v>
      </c>
      <c r="G2608" t="s">
        <v>7148</v>
      </c>
      <c r="H2608" t="s">
        <v>7149</v>
      </c>
      <c r="I2608" t="s">
        <v>7149</v>
      </c>
    </row>
    <row r="2609" spans="1:9" x14ac:dyDescent="0.25">
      <c r="A2609" t="s">
        <v>7136</v>
      </c>
      <c r="B2609" t="s">
        <v>6599</v>
      </c>
      <c r="C2609" t="s">
        <v>7137</v>
      </c>
      <c r="D2609" t="s">
        <v>3291</v>
      </c>
      <c r="E2609" t="s">
        <v>1986</v>
      </c>
      <c r="F2609" t="s">
        <v>7150</v>
      </c>
      <c r="G2609" t="s">
        <v>7151</v>
      </c>
      <c r="H2609" t="s">
        <v>7152</v>
      </c>
      <c r="I2609" t="s">
        <v>7152</v>
      </c>
    </row>
    <row r="2610" spans="1:9" x14ac:dyDescent="0.25">
      <c r="A2610" t="s">
        <v>7153</v>
      </c>
      <c r="B2610" t="s">
        <v>6599</v>
      </c>
      <c r="C2610" t="s">
        <v>7154</v>
      </c>
      <c r="D2610" t="s">
        <v>2388</v>
      </c>
      <c r="E2610" t="s">
        <v>1986</v>
      </c>
      <c r="F2610" t="s">
        <v>7155</v>
      </c>
      <c r="G2610" t="s">
        <v>2610</v>
      </c>
      <c r="H2610" t="s">
        <v>2611</v>
      </c>
      <c r="I2610" t="s">
        <v>2611</v>
      </c>
    </row>
    <row r="2611" spans="1:9" x14ac:dyDescent="0.25">
      <c r="A2611" t="s">
        <v>7153</v>
      </c>
      <c r="B2611" t="s">
        <v>6599</v>
      </c>
      <c r="C2611" t="s">
        <v>7154</v>
      </c>
      <c r="D2611" t="s">
        <v>2612</v>
      </c>
      <c r="E2611" t="s">
        <v>1986</v>
      </c>
      <c r="F2611" t="s">
        <v>7156</v>
      </c>
      <c r="G2611" t="s">
        <v>2614</v>
      </c>
      <c r="H2611" t="s">
        <v>2615</v>
      </c>
      <c r="I2611" t="s">
        <v>2615</v>
      </c>
    </row>
    <row r="2612" spans="1:9" x14ac:dyDescent="0.25">
      <c r="A2612" t="s">
        <v>7153</v>
      </c>
      <c r="B2612" t="s">
        <v>6599</v>
      </c>
      <c r="C2612" t="s">
        <v>7154</v>
      </c>
      <c r="D2612" t="s">
        <v>949</v>
      </c>
      <c r="E2612" t="s">
        <v>1986</v>
      </c>
      <c r="F2612" t="s">
        <v>7157</v>
      </c>
      <c r="G2612" t="s">
        <v>2617</v>
      </c>
      <c r="H2612" t="s">
        <v>2618</v>
      </c>
      <c r="I2612" t="s">
        <v>2618</v>
      </c>
    </row>
    <row r="2613" spans="1:9" x14ac:dyDescent="0.25">
      <c r="A2613" t="s">
        <v>7153</v>
      </c>
      <c r="B2613" t="s">
        <v>6599</v>
      </c>
      <c r="C2613" t="s">
        <v>7154</v>
      </c>
      <c r="D2613" t="s">
        <v>2576</v>
      </c>
      <c r="E2613" t="s">
        <v>1986</v>
      </c>
      <c r="F2613" t="s">
        <v>7158</v>
      </c>
      <c r="G2613" t="s">
        <v>6747</v>
      </c>
      <c r="H2613" t="s">
        <v>6748</v>
      </c>
      <c r="I2613" t="s">
        <v>6748</v>
      </c>
    </row>
    <row r="2614" spans="1:9" x14ac:dyDescent="0.25">
      <c r="A2614" t="s">
        <v>7153</v>
      </c>
      <c r="B2614" t="s">
        <v>6599</v>
      </c>
      <c r="C2614" t="s">
        <v>7154</v>
      </c>
      <c r="D2614" t="s">
        <v>2623</v>
      </c>
      <c r="E2614" t="s">
        <v>1986</v>
      </c>
      <c r="F2614" t="s">
        <v>7159</v>
      </c>
      <c r="G2614" t="s">
        <v>2625</v>
      </c>
      <c r="H2614" t="s">
        <v>2626</v>
      </c>
      <c r="I2614" t="s">
        <v>2626</v>
      </c>
    </row>
    <row r="2615" spans="1:9" x14ac:dyDescent="0.25">
      <c r="A2615" t="s">
        <v>7153</v>
      </c>
      <c r="B2615" t="s">
        <v>6599</v>
      </c>
      <c r="C2615" t="s">
        <v>7154</v>
      </c>
      <c r="D2615" t="s">
        <v>2630</v>
      </c>
      <c r="E2615" t="s">
        <v>1986</v>
      </c>
      <c r="F2615" t="s">
        <v>7160</v>
      </c>
      <c r="G2615" t="s">
        <v>2632</v>
      </c>
      <c r="H2615" t="s">
        <v>2633</v>
      </c>
      <c r="I2615" t="s">
        <v>2633</v>
      </c>
    </row>
    <row r="2616" spans="1:9" x14ac:dyDescent="0.25">
      <c r="A2616" t="s">
        <v>7153</v>
      </c>
      <c r="B2616" t="s">
        <v>6599</v>
      </c>
      <c r="C2616" t="s">
        <v>7154</v>
      </c>
      <c r="D2616" t="s">
        <v>6981</v>
      </c>
      <c r="E2616" t="s">
        <v>1986</v>
      </c>
      <c r="F2616" t="s">
        <v>7161</v>
      </c>
      <c r="G2616" t="s">
        <v>6983</v>
      </c>
      <c r="H2616" t="s">
        <v>6984</v>
      </c>
      <c r="I2616" t="s">
        <v>6984</v>
      </c>
    </row>
    <row r="2617" spans="1:9" x14ac:dyDescent="0.25">
      <c r="A2617" t="s">
        <v>7153</v>
      </c>
      <c r="B2617" t="s">
        <v>6599</v>
      </c>
      <c r="C2617" t="s">
        <v>7154</v>
      </c>
      <c r="D2617" t="s">
        <v>6969</v>
      </c>
      <c r="E2617" t="s">
        <v>1986</v>
      </c>
      <c r="F2617" t="s">
        <v>7162</v>
      </c>
      <c r="G2617" t="s">
        <v>6971</v>
      </c>
      <c r="H2617" t="s">
        <v>6972</v>
      </c>
      <c r="I2617" t="s">
        <v>6972</v>
      </c>
    </row>
    <row r="2618" spans="1:9" x14ac:dyDescent="0.25">
      <c r="A2618" t="s">
        <v>7153</v>
      </c>
      <c r="B2618" t="s">
        <v>6599</v>
      </c>
      <c r="C2618" t="s">
        <v>7154</v>
      </c>
      <c r="D2618" t="s">
        <v>972</v>
      </c>
      <c r="E2618" t="s">
        <v>1986</v>
      </c>
      <c r="F2618" t="s">
        <v>7163</v>
      </c>
      <c r="G2618" t="s">
        <v>3104</v>
      </c>
      <c r="H2618" t="s">
        <v>3105</v>
      </c>
      <c r="I2618" t="s">
        <v>3105</v>
      </c>
    </row>
    <row r="2619" spans="1:9" x14ac:dyDescent="0.25">
      <c r="A2619" t="s">
        <v>7153</v>
      </c>
      <c r="B2619" t="s">
        <v>6599</v>
      </c>
      <c r="C2619" t="s">
        <v>7154</v>
      </c>
      <c r="D2619" t="s">
        <v>3109</v>
      </c>
      <c r="E2619" t="s">
        <v>1986</v>
      </c>
      <c r="F2619" t="s">
        <v>7164</v>
      </c>
      <c r="G2619" t="s">
        <v>3111</v>
      </c>
      <c r="H2619" t="s">
        <v>3112</v>
      </c>
      <c r="I2619" t="s">
        <v>3112</v>
      </c>
    </row>
    <row r="2620" spans="1:9" x14ac:dyDescent="0.25">
      <c r="A2620" t="s">
        <v>7165</v>
      </c>
      <c r="B2620" t="s">
        <v>6599</v>
      </c>
      <c r="C2620" t="s">
        <v>7166</v>
      </c>
      <c r="D2620" t="s">
        <v>1251</v>
      </c>
      <c r="E2620" t="s">
        <v>1986</v>
      </c>
      <c r="F2620" t="s">
        <v>7167</v>
      </c>
      <c r="G2620" t="s">
        <v>2959</v>
      </c>
      <c r="H2620" t="s">
        <v>2960</v>
      </c>
      <c r="I2620" t="s">
        <v>2960</v>
      </c>
    </row>
    <row r="2621" spans="1:9" x14ac:dyDescent="0.25">
      <c r="A2621" t="s">
        <v>7165</v>
      </c>
      <c r="B2621" t="s">
        <v>6599</v>
      </c>
      <c r="C2621" t="s">
        <v>7166</v>
      </c>
      <c r="D2621" t="s">
        <v>2388</v>
      </c>
      <c r="E2621" t="s">
        <v>1986</v>
      </c>
      <c r="F2621" t="s">
        <v>7168</v>
      </c>
      <c r="G2621" t="s">
        <v>2962</v>
      </c>
      <c r="H2621" t="s">
        <v>2963</v>
      </c>
      <c r="I2621" t="s">
        <v>2963</v>
      </c>
    </row>
    <row r="2622" spans="1:9" x14ac:dyDescent="0.25">
      <c r="A2622" t="s">
        <v>7165</v>
      </c>
      <c r="B2622" t="s">
        <v>6599</v>
      </c>
      <c r="C2622" t="s">
        <v>7166</v>
      </c>
      <c r="D2622" t="s">
        <v>2964</v>
      </c>
      <c r="E2622" t="s">
        <v>1986</v>
      </c>
      <c r="F2622" t="s">
        <v>7169</v>
      </c>
      <c r="G2622" t="s">
        <v>2966</v>
      </c>
      <c r="H2622" t="s">
        <v>2967</v>
      </c>
      <c r="I2622" t="s">
        <v>2967</v>
      </c>
    </row>
    <row r="2623" spans="1:9" x14ac:dyDescent="0.25">
      <c r="A2623" t="s">
        <v>7165</v>
      </c>
      <c r="B2623" t="s">
        <v>6599</v>
      </c>
      <c r="C2623" t="s">
        <v>7166</v>
      </c>
      <c r="D2623" t="s">
        <v>2654</v>
      </c>
      <c r="E2623" t="s">
        <v>1986</v>
      </c>
      <c r="F2623" t="s">
        <v>7170</v>
      </c>
      <c r="G2623" t="s">
        <v>2969</v>
      </c>
      <c r="H2623" t="s">
        <v>2970</v>
      </c>
      <c r="I2623" t="s">
        <v>2970</v>
      </c>
    </row>
    <row r="2624" spans="1:9" x14ac:dyDescent="0.25">
      <c r="A2624" t="s">
        <v>7165</v>
      </c>
      <c r="B2624" t="s">
        <v>6599</v>
      </c>
      <c r="C2624" t="s">
        <v>7166</v>
      </c>
      <c r="D2624" t="s">
        <v>2971</v>
      </c>
      <c r="E2624" t="s">
        <v>1986</v>
      </c>
      <c r="F2624" t="s">
        <v>7171</v>
      </c>
      <c r="G2624" t="s">
        <v>2973</v>
      </c>
      <c r="H2624" t="s">
        <v>2974</v>
      </c>
      <c r="I2624" t="s">
        <v>2974</v>
      </c>
    </row>
    <row r="2625" spans="1:9" x14ac:dyDescent="0.25">
      <c r="A2625" t="s">
        <v>7165</v>
      </c>
      <c r="B2625" t="s">
        <v>6599</v>
      </c>
      <c r="C2625" t="s">
        <v>7166</v>
      </c>
      <c r="D2625" t="s">
        <v>2874</v>
      </c>
      <c r="E2625" t="s">
        <v>1986</v>
      </c>
      <c r="F2625" t="s">
        <v>7172</v>
      </c>
      <c r="G2625" t="s">
        <v>5627</v>
      </c>
      <c r="H2625" t="s">
        <v>5628</v>
      </c>
      <c r="I2625" t="s">
        <v>5628</v>
      </c>
    </row>
    <row r="2626" spans="1:9" x14ac:dyDescent="0.25">
      <c r="A2626" t="s">
        <v>7165</v>
      </c>
      <c r="B2626" t="s">
        <v>6599</v>
      </c>
      <c r="C2626" t="s">
        <v>7166</v>
      </c>
      <c r="D2626" t="s">
        <v>5645</v>
      </c>
      <c r="E2626" t="s">
        <v>1986</v>
      </c>
      <c r="F2626" t="s">
        <v>7173</v>
      </c>
      <c r="G2626" t="s">
        <v>5647</v>
      </c>
      <c r="H2626" t="s">
        <v>5648</v>
      </c>
      <c r="I2626" t="s">
        <v>5648</v>
      </c>
    </row>
    <row r="2627" spans="1:9" x14ac:dyDescent="0.25">
      <c r="A2627" t="s">
        <v>7165</v>
      </c>
      <c r="B2627" t="s">
        <v>6599</v>
      </c>
      <c r="C2627" t="s">
        <v>7166</v>
      </c>
      <c r="D2627" t="s">
        <v>2985</v>
      </c>
      <c r="E2627" t="s">
        <v>1986</v>
      </c>
      <c r="F2627" t="s">
        <v>7174</v>
      </c>
      <c r="G2627" t="s">
        <v>2987</v>
      </c>
      <c r="H2627" t="s">
        <v>2988</v>
      </c>
      <c r="I2627" t="s">
        <v>2988</v>
      </c>
    </row>
    <row r="2628" spans="1:9" x14ac:dyDescent="0.25">
      <c r="A2628" t="s">
        <v>7165</v>
      </c>
      <c r="B2628" t="s">
        <v>6599</v>
      </c>
      <c r="C2628" t="s">
        <v>7166</v>
      </c>
      <c r="D2628" t="s">
        <v>2936</v>
      </c>
      <c r="E2628" t="s">
        <v>1986</v>
      </c>
      <c r="F2628" t="s">
        <v>7175</v>
      </c>
      <c r="G2628" t="s">
        <v>5663</v>
      </c>
      <c r="H2628" t="s">
        <v>5664</v>
      </c>
      <c r="I2628" t="s">
        <v>5664</v>
      </c>
    </row>
    <row r="2629" spans="1:9" x14ac:dyDescent="0.25">
      <c r="A2629" t="s">
        <v>7165</v>
      </c>
      <c r="B2629" t="s">
        <v>6599</v>
      </c>
      <c r="C2629" t="s">
        <v>7166</v>
      </c>
      <c r="D2629" t="s">
        <v>6119</v>
      </c>
      <c r="E2629" t="s">
        <v>1986</v>
      </c>
      <c r="F2629" t="s">
        <v>7176</v>
      </c>
      <c r="G2629" t="s">
        <v>7177</v>
      </c>
      <c r="H2629" t="s">
        <v>7178</v>
      </c>
      <c r="I2629" t="s">
        <v>7178</v>
      </c>
    </row>
    <row r="2630" spans="1:9" x14ac:dyDescent="0.25">
      <c r="A2630" t="s">
        <v>7179</v>
      </c>
      <c r="B2630" t="s">
        <v>6599</v>
      </c>
      <c r="C2630" t="s">
        <v>7180</v>
      </c>
      <c r="D2630" t="s">
        <v>2388</v>
      </c>
      <c r="E2630" t="s">
        <v>1986</v>
      </c>
      <c r="F2630" t="s">
        <v>7181</v>
      </c>
      <c r="G2630" t="s">
        <v>3434</v>
      </c>
      <c r="H2630" t="s">
        <v>3435</v>
      </c>
      <c r="I2630" t="s">
        <v>3435</v>
      </c>
    </row>
    <row r="2631" spans="1:9" x14ac:dyDescent="0.25">
      <c r="A2631" t="s">
        <v>7179</v>
      </c>
      <c r="B2631" t="s">
        <v>6599</v>
      </c>
      <c r="C2631" t="s">
        <v>7180</v>
      </c>
      <c r="D2631" t="s">
        <v>2461</v>
      </c>
      <c r="E2631" t="s">
        <v>1986</v>
      </c>
      <c r="F2631" t="s">
        <v>7182</v>
      </c>
      <c r="G2631" t="s">
        <v>3437</v>
      </c>
      <c r="H2631" t="s">
        <v>3438</v>
      </c>
      <c r="I2631" t="s">
        <v>3438</v>
      </c>
    </row>
    <row r="2632" spans="1:9" x14ac:dyDescent="0.25">
      <c r="A2632" t="s">
        <v>7179</v>
      </c>
      <c r="B2632" t="s">
        <v>6599</v>
      </c>
      <c r="C2632" t="s">
        <v>7180</v>
      </c>
      <c r="D2632" t="s">
        <v>3058</v>
      </c>
      <c r="E2632" t="s">
        <v>1986</v>
      </c>
      <c r="F2632" t="s">
        <v>7183</v>
      </c>
      <c r="G2632" t="s">
        <v>3440</v>
      </c>
      <c r="H2632" t="s">
        <v>3441</v>
      </c>
      <c r="I2632" t="s">
        <v>3441</v>
      </c>
    </row>
    <row r="2633" spans="1:9" x14ac:dyDescent="0.25">
      <c r="A2633" t="s">
        <v>7179</v>
      </c>
      <c r="B2633" t="s">
        <v>6599</v>
      </c>
      <c r="C2633" t="s">
        <v>7180</v>
      </c>
      <c r="D2633" t="s">
        <v>3045</v>
      </c>
      <c r="E2633" t="s">
        <v>1986</v>
      </c>
      <c r="F2633" t="s">
        <v>7184</v>
      </c>
      <c r="G2633" t="s">
        <v>3443</v>
      </c>
      <c r="H2633" t="s">
        <v>3444</v>
      </c>
      <c r="I2633" t="s">
        <v>3444</v>
      </c>
    </row>
    <row r="2634" spans="1:9" x14ac:dyDescent="0.25">
      <c r="A2634" t="s">
        <v>7185</v>
      </c>
      <c r="B2634" t="s">
        <v>6599</v>
      </c>
      <c r="C2634" t="s">
        <v>7186</v>
      </c>
      <c r="D2634" t="s">
        <v>2658</v>
      </c>
      <c r="E2634" t="s">
        <v>1986</v>
      </c>
      <c r="F2634" t="s">
        <v>7187</v>
      </c>
      <c r="G2634" t="s">
        <v>6602</v>
      </c>
      <c r="H2634" t="s">
        <v>6603</v>
      </c>
      <c r="I2634" t="s">
        <v>6603</v>
      </c>
    </row>
    <row r="2635" spans="1:9" x14ac:dyDescent="0.25">
      <c r="A2635" t="s">
        <v>7185</v>
      </c>
      <c r="B2635" t="s">
        <v>6599</v>
      </c>
      <c r="C2635" t="s">
        <v>7186</v>
      </c>
      <c r="D2635" t="s">
        <v>2388</v>
      </c>
      <c r="E2635" t="s">
        <v>1986</v>
      </c>
      <c r="F2635" t="s">
        <v>7188</v>
      </c>
      <c r="G2635" t="s">
        <v>6605</v>
      </c>
      <c r="H2635" t="s">
        <v>6606</v>
      </c>
      <c r="I2635" t="s">
        <v>6606</v>
      </c>
    </row>
    <row r="2636" spans="1:9" x14ac:dyDescent="0.25">
      <c r="A2636" t="s">
        <v>7185</v>
      </c>
      <c r="B2636" t="s">
        <v>6599</v>
      </c>
      <c r="C2636" t="s">
        <v>7186</v>
      </c>
      <c r="D2636" t="s">
        <v>2400</v>
      </c>
      <c r="E2636" t="s">
        <v>1986</v>
      </c>
      <c r="F2636" t="s">
        <v>7189</v>
      </c>
      <c r="G2636" t="s">
        <v>6608</v>
      </c>
      <c r="H2636" t="s">
        <v>6609</v>
      </c>
      <c r="I2636" t="s">
        <v>6609</v>
      </c>
    </row>
    <row r="2637" spans="1:9" x14ac:dyDescent="0.25">
      <c r="A2637" t="s">
        <v>7185</v>
      </c>
      <c r="B2637" t="s">
        <v>6599</v>
      </c>
      <c r="C2637" t="s">
        <v>7186</v>
      </c>
      <c r="D2637" t="s">
        <v>6610</v>
      </c>
      <c r="E2637" t="s">
        <v>1986</v>
      </c>
      <c r="F2637" t="s">
        <v>7190</v>
      </c>
      <c r="G2637" t="s">
        <v>6612</v>
      </c>
      <c r="H2637" t="s">
        <v>6613</v>
      </c>
      <c r="I2637" t="s">
        <v>6613</v>
      </c>
    </row>
    <row r="2638" spans="1:9" x14ac:dyDescent="0.25">
      <c r="A2638" t="s">
        <v>7185</v>
      </c>
      <c r="B2638" t="s">
        <v>6599</v>
      </c>
      <c r="C2638" t="s">
        <v>7186</v>
      </c>
      <c r="D2638" t="s">
        <v>3018</v>
      </c>
      <c r="E2638" t="s">
        <v>1986</v>
      </c>
      <c r="F2638" t="s">
        <v>7191</v>
      </c>
      <c r="G2638" t="s">
        <v>7192</v>
      </c>
      <c r="H2638" t="s">
        <v>7193</v>
      </c>
      <c r="I2638" t="s">
        <v>7193</v>
      </c>
    </row>
    <row r="2639" spans="1:9" x14ac:dyDescent="0.25">
      <c r="A2639" t="s">
        <v>7185</v>
      </c>
      <c r="B2639" t="s">
        <v>6599</v>
      </c>
      <c r="C2639" t="s">
        <v>7186</v>
      </c>
      <c r="D2639" t="s">
        <v>2874</v>
      </c>
      <c r="E2639" t="s">
        <v>1986</v>
      </c>
      <c r="F2639" t="s">
        <v>7194</v>
      </c>
      <c r="G2639" t="s">
        <v>7195</v>
      </c>
      <c r="H2639" t="s">
        <v>7196</v>
      </c>
      <c r="I2639" t="s">
        <v>7196</v>
      </c>
    </row>
    <row r="2640" spans="1:9" x14ac:dyDescent="0.25">
      <c r="A2640" t="s">
        <v>7185</v>
      </c>
      <c r="B2640" t="s">
        <v>6599</v>
      </c>
      <c r="C2640" t="s">
        <v>7186</v>
      </c>
      <c r="D2640" t="s">
        <v>28</v>
      </c>
      <c r="E2640" t="s">
        <v>1986</v>
      </c>
      <c r="F2640" t="s">
        <v>7197</v>
      </c>
      <c r="G2640" t="s">
        <v>6619</v>
      </c>
      <c r="H2640" t="s">
        <v>6620</v>
      </c>
      <c r="I2640" t="s">
        <v>6620</v>
      </c>
    </row>
    <row r="2641" spans="1:9" x14ac:dyDescent="0.25">
      <c r="A2641" t="s">
        <v>7185</v>
      </c>
      <c r="B2641" t="s">
        <v>6599</v>
      </c>
      <c r="C2641" t="s">
        <v>7186</v>
      </c>
      <c r="D2641" t="s">
        <v>6621</v>
      </c>
      <c r="E2641" t="s">
        <v>1986</v>
      </c>
      <c r="F2641" t="s">
        <v>7198</v>
      </c>
      <c r="G2641" t="s">
        <v>6623</v>
      </c>
      <c r="H2641" t="s">
        <v>6624</v>
      </c>
      <c r="I2641" t="s">
        <v>6624</v>
      </c>
    </row>
    <row r="2642" spans="1:9" x14ac:dyDescent="0.25">
      <c r="A2642" t="s">
        <v>7185</v>
      </c>
      <c r="B2642" t="s">
        <v>6599</v>
      </c>
      <c r="C2642" t="s">
        <v>7186</v>
      </c>
      <c r="D2642" t="s">
        <v>3299</v>
      </c>
      <c r="E2642" t="s">
        <v>1986</v>
      </c>
      <c r="F2642" t="s">
        <v>7199</v>
      </c>
      <c r="G2642" t="s">
        <v>7200</v>
      </c>
      <c r="H2642" t="s">
        <v>7201</v>
      </c>
      <c r="I2642" t="s">
        <v>7201</v>
      </c>
    </row>
    <row r="2643" spans="1:9" x14ac:dyDescent="0.25">
      <c r="A2643" t="s">
        <v>7185</v>
      </c>
      <c r="B2643" t="s">
        <v>6599</v>
      </c>
      <c r="C2643" t="s">
        <v>7186</v>
      </c>
      <c r="D2643" t="s">
        <v>2689</v>
      </c>
      <c r="E2643" t="s">
        <v>1986</v>
      </c>
      <c r="F2643" t="s">
        <v>7202</v>
      </c>
      <c r="G2643" t="s">
        <v>7203</v>
      </c>
      <c r="H2643" t="s">
        <v>7204</v>
      </c>
      <c r="I2643" t="s">
        <v>7204</v>
      </c>
    </row>
    <row r="2644" spans="1:9" x14ac:dyDescent="0.25">
      <c r="A2644" t="s">
        <v>7205</v>
      </c>
      <c r="B2644" t="s">
        <v>6599</v>
      </c>
      <c r="C2644" t="s">
        <v>7206</v>
      </c>
      <c r="D2644" t="s">
        <v>2658</v>
      </c>
      <c r="E2644" t="s">
        <v>1986</v>
      </c>
      <c r="F2644" t="s">
        <v>7207</v>
      </c>
      <c r="G2644" t="s">
        <v>6602</v>
      </c>
      <c r="H2644" t="s">
        <v>6603</v>
      </c>
      <c r="I2644" t="s">
        <v>6603</v>
      </c>
    </row>
    <row r="2645" spans="1:9" x14ac:dyDescent="0.25">
      <c r="A2645" t="s">
        <v>7205</v>
      </c>
      <c r="B2645" t="s">
        <v>6599</v>
      </c>
      <c r="C2645" t="s">
        <v>7206</v>
      </c>
      <c r="D2645" t="s">
        <v>2388</v>
      </c>
      <c r="E2645" t="s">
        <v>1986</v>
      </c>
      <c r="F2645" t="s">
        <v>7208</v>
      </c>
      <c r="G2645" t="s">
        <v>6605</v>
      </c>
      <c r="H2645" t="s">
        <v>6606</v>
      </c>
      <c r="I2645" t="s">
        <v>6606</v>
      </c>
    </row>
    <row r="2646" spans="1:9" x14ac:dyDescent="0.25">
      <c r="A2646" t="s">
        <v>7205</v>
      </c>
      <c r="B2646" t="s">
        <v>6599</v>
      </c>
      <c r="C2646" t="s">
        <v>7206</v>
      </c>
      <c r="D2646" t="s">
        <v>2400</v>
      </c>
      <c r="E2646" t="s">
        <v>1986</v>
      </c>
      <c r="F2646" t="s">
        <v>7209</v>
      </c>
      <c r="G2646" t="s">
        <v>6608</v>
      </c>
      <c r="H2646" t="s">
        <v>6609</v>
      </c>
      <c r="I2646" t="s">
        <v>6609</v>
      </c>
    </row>
    <row r="2647" spans="1:9" x14ac:dyDescent="0.25">
      <c r="A2647" t="s">
        <v>7205</v>
      </c>
      <c r="B2647" t="s">
        <v>6599</v>
      </c>
      <c r="C2647" t="s">
        <v>7206</v>
      </c>
      <c r="D2647" t="s">
        <v>6610</v>
      </c>
      <c r="E2647" t="s">
        <v>1986</v>
      </c>
      <c r="F2647" t="s">
        <v>7210</v>
      </c>
      <c r="G2647" t="s">
        <v>6612</v>
      </c>
      <c r="H2647" t="s">
        <v>6613</v>
      </c>
      <c r="I2647" t="s">
        <v>6613</v>
      </c>
    </row>
    <row r="2648" spans="1:9" x14ac:dyDescent="0.25">
      <c r="A2648" t="s">
        <v>7205</v>
      </c>
      <c r="B2648" t="s">
        <v>6599</v>
      </c>
      <c r="C2648" t="s">
        <v>7206</v>
      </c>
      <c r="D2648" t="s">
        <v>28</v>
      </c>
      <c r="E2648" t="s">
        <v>1986</v>
      </c>
      <c r="F2648" t="s">
        <v>7211</v>
      </c>
      <c r="G2648" t="s">
        <v>6619</v>
      </c>
      <c r="H2648" t="s">
        <v>6620</v>
      </c>
      <c r="I2648" t="s">
        <v>6620</v>
      </c>
    </row>
    <row r="2649" spans="1:9" x14ac:dyDescent="0.25">
      <c r="A2649" t="s">
        <v>7205</v>
      </c>
      <c r="B2649" t="s">
        <v>6599</v>
      </c>
      <c r="C2649" t="s">
        <v>7206</v>
      </c>
      <c r="D2649" t="s">
        <v>3109</v>
      </c>
      <c r="E2649" t="s">
        <v>1986</v>
      </c>
      <c r="F2649" t="s">
        <v>7212</v>
      </c>
      <c r="G2649" t="s">
        <v>7213</v>
      </c>
      <c r="H2649" t="s">
        <v>7214</v>
      </c>
      <c r="I2649" t="s">
        <v>7214</v>
      </c>
    </row>
    <row r="2650" spans="1:9" x14ac:dyDescent="0.25">
      <c r="A2650" t="s">
        <v>7205</v>
      </c>
      <c r="B2650" t="s">
        <v>6599</v>
      </c>
      <c r="C2650" t="s">
        <v>7206</v>
      </c>
      <c r="D2650" t="s">
        <v>6621</v>
      </c>
      <c r="E2650" t="s">
        <v>1986</v>
      </c>
      <c r="F2650" t="s">
        <v>7215</v>
      </c>
      <c r="G2650" t="s">
        <v>6623</v>
      </c>
      <c r="H2650" t="s">
        <v>6624</v>
      </c>
      <c r="I2650" t="s">
        <v>6624</v>
      </c>
    </row>
    <row r="2651" spans="1:9" x14ac:dyDescent="0.25">
      <c r="A2651" t="s">
        <v>7205</v>
      </c>
      <c r="B2651" t="s">
        <v>6599</v>
      </c>
      <c r="C2651" t="s">
        <v>7206</v>
      </c>
      <c r="D2651" t="s">
        <v>1198</v>
      </c>
      <c r="E2651" t="s">
        <v>1986</v>
      </c>
      <c r="F2651" t="s">
        <v>7216</v>
      </c>
      <c r="G2651" t="s">
        <v>6629</v>
      </c>
      <c r="H2651" t="s">
        <v>6630</v>
      </c>
      <c r="I2651" t="s">
        <v>6630</v>
      </c>
    </row>
    <row r="2652" spans="1:9" x14ac:dyDescent="0.25">
      <c r="A2652" t="s">
        <v>7205</v>
      </c>
      <c r="B2652" t="s">
        <v>6599</v>
      </c>
      <c r="C2652" t="s">
        <v>7206</v>
      </c>
      <c r="D2652" t="s">
        <v>7217</v>
      </c>
      <c r="E2652" t="s">
        <v>1986</v>
      </c>
      <c r="F2652" t="s">
        <v>7218</v>
      </c>
      <c r="G2652" t="s">
        <v>7219</v>
      </c>
      <c r="H2652" t="s">
        <v>7220</v>
      </c>
      <c r="I2652" t="s">
        <v>7220</v>
      </c>
    </row>
    <row r="2653" spans="1:9" x14ac:dyDescent="0.25">
      <c r="A2653" t="s">
        <v>7205</v>
      </c>
      <c r="B2653" t="s">
        <v>6599</v>
      </c>
      <c r="C2653" t="s">
        <v>7206</v>
      </c>
      <c r="D2653" t="s">
        <v>7221</v>
      </c>
      <c r="E2653" t="s">
        <v>1986</v>
      </c>
      <c r="F2653" t="s">
        <v>7222</v>
      </c>
      <c r="G2653" t="s">
        <v>7223</v>
      </c>
      <c r="H2653" t="s">
        <v>7224</v>
      </c>
      <c r="I2653" t="s">
        <v>7224</v>
      </c>
    </row>
    <row r="2654" spans="1:9" x14ac:dyDescent="0.25">
      <c r="A2654" t="s">
        <v>7225</v>
      </c>
      <c r="B2654" t="s">
        <v>6599</v>
      </c>
      <c r="C2654" t="s">
        <v>7226</v>
      </c>
      <c r="D2654" t="s">
        <v>2658</v>
      </c>
      <c r="E2654" t="s">
        <v>1986</v>
      </c>
      <c r="F2654" t="s">
        <v>7227</v>
      </c>
      <c r="G2654" t="s">
        <v>6602</v>
      </c>
      <c r="H2654" t="s">
        <v>6603</v>
      </c>
      <c r="I2654" t="s">
        <v>6603</v>
      </c>
    </row>
    <row r="2655" spans="1:9" x14ac:dyDescent="0.25">
      <c r="A2655" t="s">
        <v>7225</v>
      </c>
      <c r="B2655" t="s">
        <v>6599</v>
      </c>
      <c r="C2655" t="s">
        <v>7226</v>
      </c>
      <c r="D2655" t="s">
        <v>2388</v>
      </c>
      <c r="E2655" t="s">
        <v>1986</v>
      </c>
      <c r="F2655" t="s">
        <v>7228</v>
      </c>
      <c r="G2655" t="s">
        <v>6605</v>
      </c>
      <c r="H2655" t="s">
        <v>6606</v>
      </c>
      <c r="I2655" t="s">
        <v>6606</v>
      </c>
    </row>
    <row r="2656" spans="1:9" x14ac:dyDescent="0.25">
      <c r="A2656" t="s">
        <v>7225</v>
      </c>
      <c r="B2656" t="s">
        <v>6599</v>
      </c>
      <c r="C2656" t="s">
        <v>7226</v>
      </c>
      <c r="D2656" t="s">
        <v>2400</v>
      </c>
      <c r="E2656" t="s">
        <v>1986</v>
      </c>
      <c r="F2656" t="s">
        <v>7229</v>
      </c>
      <c r="G2656" t="s">
        <v>6608</v>
      </c>
      <c r="H2656" t="s">
        <v>6609</v>
      </c>
      <c r="I2656" t="s">
        <v>6609</v>
      </c>
    </row>
    <row r="2657" spans="1:9" x14ac:dyDescent="0.25">
      <c r="A2657" t="s">
        <v>7225</v>
      </c>
      <c r="B2657" t="s">
        <v>6599</v>
      </c>
      <c r="C2657" t="s">
        <v>7226</v>
      </c>
      <c r="D2657" t="s">
        <v>6610</v>
      </c>
      <c r="E2657" t="s">
        <v>1986</v>
      </c>
      <c r="F2657" t="s">
        <v>7230</v>
      </c>
      <c r="G2657" t="s">
        <v>6612</v>
      </c>
      <c r="H2657" t="s">
        <v>6613</v>
      </c>
      <c r="I2657" t="s">
        <v>6613</v>
      </c>
    </row>
    <row r="2658" spans="1:9" x14ac:dyDescent="0.25">
      <c r="A2658" t="s">
        <v>7225</v>
      </c>
      <c r="B2658" t="s">
        <v>6599</v>
      </c>
      <c r="C2658" t="s">
        <v>7226</v>
      </c>
      <c r="D2658" t="s">
        <v>2846</v>
      </c>
      <c r="E2658" t="s">
        <v>1986</v>
      </c>
      <c r="F2658" t="s">
        <v>7231</v>
      </c>
      <c r="G2658" t="s">
        <v>7232</v>
      </c>
      <c r="H2658" t="s">
        <v>7233</v>
      </c>
      <c r="I2658" t="s">
        <v>7233</v>
      </c>
    </row>
    <row r="2659" spans="1:9" x14ac:dyDescent="0.25">
      <c r="A2659" t="s">
        <v>7225</v>
      </c>
      <c r="B2659" t="s">
        <v>6599</v>
      </c>
      <c r="C2659" t="s">
        <v>7226</v>
      </c>
      <c r="D2659" t="s">
        <v>28</v>
      </c>
      <c r="E2659" t="s">
        <v>1986</v>
      </c>
      <c r="F2659" t="s">
        <v>7234</v>
      </c>
      <c r="G2659" t="s">
        <v>6619</v>
      </c>
      <c r="H2659" t="s">
        <v>6620</v>
      </c>
      <c r="I2659" t="s">
        <v>6620</v>
      </c>
    </row>
    <row r="2660" spans="1:9" x14ac:dyDescent="0.25">
      <c r="A2660" t="s">
        <v>7225</v>
      </c>
      <c r="B2660" t="s">
        <v>6599</v>
      </c>
      <c r="C2660" t="s">
        <v>7226</v>
      </c>
      <c r="D2660" t="s">
        <v>7235</v>
      </c>
      <c r="E2660" t="s">
        <v>1986</v>
      </c>
      <c r="F2660" t="s">
        <v>7236</v>
      </c>
      <c r="G2660" t="s">
        <v>7237</v>
      </c>
      <c r="H2660" t="s">
        <v>7238</v>
      </c>
      <c r="I2660" t="s">
        <v>7238</v>
      </c>
    </row>
    <row r="2661" spans="1:9" x14ac:dyDescent="0.25">
      <c r="A2661" t="s">
        <v>7225</v>
      </c>
      <c r="B2661" t="s">
        <v>6599</v>
      </c>
      <c r="C2661" t="s">
        <v>7226</v>
      </c>
      <c r="D2661" t="s">
        <v>7146</v>
      </c>
      <c r="E2661" t="s">
        <v>1986</v>
      </c>
      <c r="F2661" t="s">
        <v>7239</v>
      </c>
      <c r="G2661" t="s">
        <v>7240</v>
      </c>
      <c r="H2661" t="s">
        <v>7241</v>
      </c>
      <c r="I2661" t="s">
        <v>7241</v>
      </c>
    </row>
    <row r="2662" spans="1:9" x14ac:dyDescent="0.25">
      <c r="A2662" t="s">
        <v>7225</v>
      </c>
      <c r="B2662" t="s">
        <v>6599</v>
      </c>
      <c r="C2662" t="s">
        <v>7226</v>
      </c>
      <c r="D2662" t="s">
        <v>6621</v>
      </c>
      <c r="E2662" t="s">
        <v>1986</v>
      </c>
      <c r="F2662" t="s">
        <v>7242</v>
      </c>
      <c r="G2662" t="s">
        <v>6623</v>
      </c>
      <c r="H2662" t="s">
        <v>6624</v>
      </c>
      <c r="I2662" t="s">
        <v>6624</v>
      </c>
    </row>
    <row r="2663" spans="1:9" x14ac:dyDescent="0.25">
      <c r="A2663" t="s">
        <v>7225</v>
      </c>
      <c r="B2663" t="s">
        <v>6599</v>
      </c>
      <c r="C2663" t="s">
        <v>7226</v>
      </c>
      <c r="D2663" t="s">
        <v>50</v>
      </c>
      <c r="E2663" t="s">
        <v>1986</v>
      </c>
      <c r="F2663" t="s">
        <v>7243</v>
      </c>
      <c r="G2663" t="s">
        <v>7244</v>
      </c>
      <c r="H2663" t="s">
        <v>7245</v>
      </c>
      <c r="I2663" t="s">
        <v>7245</v>
      </c>
    </row>
    <row r="2664" spans="1:9" x14ac:dyDescent="0.25">
      <c r="A2664" t="s">
        <v>7246</v>
      </c>
      <c r="B2664" t="s">
        <v>6599</v>
      </c>
      <c r="C2664" t="s">
        <v>7247</v>
      </c>
      <c r="D2664" t="s">
        <v>2658</v>
      </c>
      <c r="E2664" t="s">
        <v>1986</v>
      </c>
      <c r="F2664" t="s">
        <v>7248</v>
      </c>
      <c r="G2664" t="s">
        <v>6602</v>
      </c>
      <c r="H2664" t="s">
        <v>6603</v>
      </c>
      <c r="I2664" t="s">
        <v>6603</v>
      </c>
    </row>
    <row r="2665" spans="1:9" x14ac:dyDescent="0.25">
      <c r="A2665" t="s">
        <v>7246</v>
      </c>
      <c r="B2665" t="s">
        <v>6599</v>
      </c>
      <c r="C2665" t="s">
        <v>7247</v>
      </c>
      <c r="D2665" t="s">
        <v>2388</v>
      </c>
      <c r="E2665" t="s">
        <v>1986</v>
      </c>
      <c r="F2665" t="s">
        <v>7249</v>
      </c>
      <c r="G2665" t="s">
        <v>6605</v>
      </c>
      <c r="H2665" t="s">
        <v>6606</v>
      </c>
      <c r="I2665" t="s">
        <v>6606</v>
      </c>
    </row>
    <row r="2666" spans="1:9" x14ac:dyDescent="0.25">
      <c r="A2666" t="s">
        <v>7246</v>
      </c>
      <c r="B2666" t="s">
        <v>6599</v>
      </c>
      <c r="C2666" t="s">
        <v>7247</v>
      </c>
      <c r="D2666" t="s">
        <v>2400</v>
      </c>
      <c r="E2666" t="s">
        <v>1986</v>
      </c>
      <c r="F2666" t="s">
        <v>7250</v>
      </c>
      <c r="G2666" t="s">
        <v>6608</v>
      </c>
      <c r="H2666" t="s">
        <v>6609</v>
      </c>
      <c r="I2666" t="s">
        <v>6609</v>
      </c>
    </row>
    <row r="2667" spans="1:9" x14ac:dyDescent="0.25">
      <c r="A2667" t="s">
        <v>7246</v>
      </c>
      <c r="B2667" t="s">
        <v>6599</v>
      </c>
      <c r="C2667" t="s">
        <v>7247</v>
      </c>
      <c r="D2667" t="s">
        <v>6610</v>
      </c>
      <c r="E2667" t="s">
        <v>1986</v>
      </c>
      <c r="F2667" t="s">
        <v>7251</v>
      </c>
      <c r="G2667" t="s">
        <v>6612</v>
      </c>
      <c r="H2667" t="s">
        <v>6613</v>
      </c>
      <c r="I2667" t="s">
        <v>6613</v>
      </c>
    </row>
    <row r="2668" spans="1:9" x14ac:dyDescent="0.25">
      <c r="A2668" t="s">
        <v>7246</v>
      </c>
      <c r="B2668" t="s">
        <v>6599</v>
      </c>
      <c r="C2668" t="s">
        <v>7247</v>
      </c>
      <c r="D2668" t="s">
        <v>28</v>
      </c>
      <c r="E2668" t="s">
        <v>1986</v>
      </c>
      <c r="F2668" t="s">
        <v>7252</v>
      </c>
      <c r="G2668" t="s">
        <v>6619</v>
      </c>
      <c r="H2668" t="s">
        <v>6620</v>
      </c>
      <c r="I2668" t="s">
        <v>6620</v>
      </c>
    </row>
    <row r="2669" spans="1:9" x14ac:dyDescent="0.25">
      <c r="A2669" t="s">
        <v>7246</v>
      </c>
      <c r="B2669" t="s">
        <v>6599</v>
      </c>
      <c r="C2669" t="s">
        <v>7247</v>
      </c>
      <c r="D2669" t="s">
        <v>3109</v>
      </c>
      <c r="E2669" t="s">
        <v>1986</v>
      </c>
      <c r="F2669" t="s">
        <v>7253</v>
      </c>
      <c r="G2669" t="s">
        <v>7213</v>
      </c>
      <c r="H2669" t="s">
        <v>7214</v>
      </c>
      <c r="I2669" t="s">
        <v>7214</v>
      </c>
    </row>
    <row r="2670" spans="1:9" x14ac:dyDescent="0.25">
      <c r="A2670" t="s">
        <v>7246</v>
      </c>
      <c r="B2670" t="s">
        <v>6599</v>
      </c>
      <c r="C2670" t="s">
        <v>7247</v>
      </c>
      <c r="D2670" t="s">
        <v>7235</v>
      </c>
      <c r="E2670" t="s">
        <v>1986</v>
      </c>
      <c r="F2670" t="s">
        <v>7254</v>
      </c>
      <c r="G2670" t="s">
        <v>7237</v>
      </c>
      <c r="H2670" t="s">
        <v>7238</v>
      </c>
      <c r="I2670" t="s">
        <v>7238</v>
      </c>
    </row>
    <row r="2671" spans="1:9" x14ac:dyDescent="0.25">
      <c r="A2671" t="s">
        <v>7246</v>
      </c>
      <c r="B2671" t="s">
        <v>6599</v>
      </c>
      <c r="C2671" t="s">
        <v>7247</v>
      </c>
      <c r="D2671" t="s">
        <v>6621</v>
      </c>
      <c r="E2671" t="s">
        <v>1986</v>
      </c>
      <c r="F2671" t="s">
        <v>7255</v>
      </c>
      <c r="G2671" t="s">
        <v>6623</v>
      </c>
      <c r="H2671" t="s">
        <v>6624</v>
      </c>
      <c r="I2671" t="s">
        <v>6624</v>
      </c>
    </row>
    <row r="2672" spans="1:9" x14ac:dyDescent="0.25">
      <c r="A2672" t="s">
        <v>7246</v>
      </c>
      <c r="B2672" t="s">
        <v>6599</v>
      </c>
      <c r="C2672" t="s">
        <v>7247</v>
      </c>
      <c r="D2672" t="s">
        <v>2985</v>
      </c>
      <c r="E2672" t="s">
        <v>1986</v>
      </c>
      <c r="F2672" t="s">
        <v>7256</v>
      </c>
      <c r="G2672" t="s">
        <v>6641</v>
      </c>
      <c r="H2672" t="s">
        <v>6642</v>
      </c>
      <c r="I2672" t="s">
        <v>6642</v>
      </c>
    </row>
    <row r="2673" spans="1:9" x14ac:dyDescent="0.25">
      <c r="A2673" t="s">
        <v>7246</v>
      </c>
      <c r="B2673" t="s">
        <v>6599</v>
      </c>
      <c r="C2673" t="s">
        <v>7247</v>
      </c>
      <c r="D2673" t="s">
        <v>7257</v>
      </c>
      <c r="E2673" t="s">
        <v>1986</v>
      </c>
      <c r="F2673" t="s">
        <v>7258</v>
      </c>
      <c r="G2673" t="s">
        <v>7259</v>
      </c>
      <c r="H2673" t="s">
        <v>7260</v>
      </c>
      <c r="I2673" t="s">
        <v>7260</v>
      </c>
    </row>
    <row r="2674" spans="1:9" x14ac:dyDescent="0.25">
      <c r="A2674" t="s">
        <v>7261</v>
      </c>
      <c r="B2674" t="s">
        <v>6599</v>
      </c>
      <c r="C2674" t="s">
        <v>7262</v>
      </c>
      <c r="D2674" t="s">
        <v>1251</v>
      </c>
      <c r="E2674" t="s">
        <v>1986</v>
      </c>
      <c r="F2674" t="s">
        <v>7263</v>
      </c>
      <c r="G2674" t="s">
        <v>2574</v>
      </c>
      <c r="H2674" t="s">
        <v>2575</v>
      </c>
      <c r="I2674" t="s">
        <v>2575</v>
      </c>
    </row>
    <row r="2675" spans="1:9" x14ac:dyDescent="0.25">
      <c r="A2675" t="s">
        <v>7261</v>
      </c>
      <c r="B2675" t="s">
        <v>6599</v>
      </c>
      <c r="C2675" t="s">
        <v>7262</v>
      </c>
      <c r="D2675" t="s">
        <v>2576</v>
      </c>
      <c r="E2675" t="s">
        <v>1986</v>
      </c>
      <c r="F2675" t="s">
        <v>7264</v>
      </c>
      <c r="G2675" t="s">
        <v>2578</v>
      </c>
      <c r="H2675" t="s">
        <v>2579</v>
      </c>
      <c r="I2675" t="s">
        <v>2579</v>
      </c>
    </row>
    <row r="2676" spans="1:9" x14ac:dyDescent="0.25">
      <c r="A2676" t="s">
        <v>7261</v>
      </c>
      <c r="B2676" t="s">
        <v>6599</v>
      </c>
      <c r="C2676" t="s">
        <v>7262</v>
      </c>
      <c r="D2676" t="s">
        <v>128</v>
      </c>
      <c r="E2676" t="s">
        <v>1986</v>
      </c>
      <c r="F2676" t="s">
        <v>7265</v>
      </c>
      <c r="G2676" t="s">
        <v>2581</v>
      </c>
      <c r="H2676" t="s">
        <v>2582</v>
      </c>
      <c r="I2676" t="s">
        <v>2582</v>
      </c>
    </row>
    <row r="2677" spans="1:9" x14ac:dyDescent="0.25">
      <c r="A2677" t="s">
        <v>7261</v>
      </c>
      <c r="B2677" t="s">
        <v>6599</v>
      </c>
      <c r="C2677" t="s">
        <v>7262</v>
      </c>
      <c r="D2677" t="s">
        <v>2583</v>
      </c>
      <c r="E2677" t="s">
        <v>1986</v>
      </c>
      <c r="F2677" t="s">
        <v>7266</v>
      </c>
      <c r="G2677" t="s">
        <v>2585</v>
      </c>
      <c r="H2677" t="s">
        <v>2586</v>
      </c>
      <c r="I2677" t="s">
        <v>2586</v>
      </c>
    </row>
    <row r="2678" spans="1:9" x14ac:dyDescent="0.25">
      <c r="A2678" t="s">
        <v>7261</v>
      </c>
      <c r="B2678" t="s">
        <v>6599</v>
      </c>
      <c r="C2678" t="s">
        <v>7262</v>
      </c>
      <c r="D2678" t="s">
        <v>56</v>
      </c>
      <c r="E2678" t="s">
        <v>1986</v>
      </c>
      <c r="F2678" t="s">
        <v>7267</v>
      </c>
      <c r="G2678" t="s">
        <v>2588</v>
      </c>
      <c r="H2678" t="s">
        <v>2589</v>
      </c>
      <c r="I2678" t="s">
        <v>2589</v>
      </c>
    </row>
    <row r="2679" spans="1:9" x14ac:dyDescent="0.25">
      <c r="A2679" t="s">
        <v>7261</v>
      </c>
      <c r="B2679" t="s">
        <v>6599</v>
      </c>
      <c r="C2679" t="s">
        <v>7262</v>
      </c>
      <c r="D2679" t="s">
        <v>2473</v>
      </c>
      <c r="E2679" t="s">
        <v>1986</v>
      </c>
      <c r="F2679" t="s">
        <v>7268</v>
      </c>
      <c r="G2679" t="s">
        <v>7047</v>
      </c>
      <c r="H2679" t="s">
        <v>7048</v>
      </c>
      <c r="I2679" t="s">
        <v>7048</v>
      </c>
    </row>
    <row r="2680" spans="1:9" x14ac:dyDescent="0.25">
      <c r="A2680" t="s">
        <v>7261</v>
      </c>
      <c r="B2680" t="s">
        <v>6599</v>
      </c>
      <c r="C2680" t="s">
        <v>7262</v>
      </c>
      <c r="D2680" t="s">
        <v>2681</v>
      </c>
      <c r="E2680" t="s">
        <v>1986</v>
      </c>
      <c r="F2680" t="s">
        <v>7269</v>
      </c>
      <c r="G2680" t="s">
        <v>2683</v>
      </c>
      <c r="H2680" t="s">
        <v>2684</v>
      </c>
      <c r="I2680" t="s">
        <v>2684</v>
      </c>
    </row>
    <row r="2681" spans="1:9" x14ac:dyDescent="0.25">
      <c r="A2681" t="s">
        <v>7261</v>
      </c>
      <c r="B2681" t="s">
        <v>6599</v>
      </c>
      <c r="C2681" t="s">
        <v>7262</v>
      </c>
      <c r="D2681" t="s">
        <v>5837</v>
      </c>
      <c r="E2681" t="s">
        <v>1986</v>
      </c>
      <c r="F2681" t="s">
        <v>7270</v>
      </c>
      <c r="G2681" t="s">
        <v>5839</v>
      </c>
      <c r="H2681" t="s">
        <v>5840</v>
      </c>
      <c r="I2681" t="s">
        <v>5840</v>
      </c>
    </row>
    <row r="2682" spans="1:9" x14ac:dyDescent="0.25">
      <c r="A2682" t="s">
        <v>7261</v>
      </c>
      <c r="B2682" t="s">
        <v>6599</v>
      </c>
      <c r="C2682" t="s">
        <v>7262</v>
      </c>
      <c r="D2682" t="s">
        <v>3291</v>
      </c>
      <c r="E2682" t="s">
        <v>1986</v>
      </c>
      <c r="F2682" t="s">
        <v>7271</v>
      </c>
      <c r="G2682" t="s">
        <v>7151</v>
      </c>
      <c r="H2682" t="s">
        <v>7152</v>
      </c>
      <c r="I2682" t="s">
        <v>7152</v>
      </c>
    </row>
    <row r="2683" spans="1:9" x14ac:dyDescent="0.25">
      <c r="A2683" t="s">
        <v>7261</v>
      </c>
      <c r="B2683" t="s">
        <v>6599</v>
      </c>
      <c r="C2683" t="s">
        <v>7262</v>
      </c>
      <c r="D2683" t="s">
        <v>44</v>
      </c>
      <c r="E2683" t="s">
        <v>1986</v>
      </c>
      <c r="F2683" t="s">
        <v>7272</v>
      </c>
      <c r="G2683" t="s">
        <v>7273</v>
      </c>
      <c r="H2683" t="s">
        <v>7274</v>
      </c>
      <c r="I2683" t="s">
        <v>7274</v>
      </c>
    </row>
    <row r="2684" spans="1:9" x14ac:dyDescent="0.25">
      <c r="A2684" t="s">
        <v>7275</v>
      </c>
      <c r="B2684" t="s">
        <v>6599</v>
      </c>
      <c r="C2684" t="s">
        <v>7276</v>
      </c>
      <c r="D2684" t="s">
        <v>321</v>
      </c>
      <c r="E2684" t="s">
        <v>1986</v>
      </c>
      <c r="F2684" t="s">
        <v>7277</v>
      </c>
      <c r="G2684" t="s">
        <v>6210</v>
      </c>
      <c r="H2684" t="s">
        <v>2158</v>
      </c>
      <c r="I2684" t="s">
        <v>2158</v>
      </c>
    </row>
    <row r="2685" spans="1:9" x14ac:dyDescent="0.25">
      <c r="A2685" t="s">
        <v>7275</v>
      </c>
      <c r="B2685" t="s">
        <v>6599</v>
      </c>
      <c r="C2685" t="s">
        <v>7276</v>
      </c>
      <c r="D2685" t="s">
        <v>587</v>
      </c>
      <c r="E2685" t="s">
        <v>1986</v>
      </c>
      <c r="F2685" t="s">
        <v>7278</v>
      </c>
      <c r="G2685" t="s">
        <v>6216</v>
      </c>
      <c r="H2685" t="s">
        <v>2159</v>
      </c>
      <c r="I2685" t="s">
        <v>2159</v>
      </c>
    </row>
    <row r="2686" spans="1:9" x14ac:dyDescent="0.25">
      <c r="A2686" t="s">
        <v>7275</v>
      </c>
      <c r="B2686" t="s">
        <v>6599</v>
      </c>
      <c r="C2686" t="s">
        <v>7276</v>
      </c>
      <c r="D2686" t="s">
        <v>597</v>
      </c>
      <c r="E2686" t="s">
        <v>1986</v>
      </c>
      <c r="F2686" t="s">
        <v>7279</v>
      </c>
      <c r="G2686" t="s">
        <v>6227</v>
      </c>
      <c r="H2686" t="s">
        <v>6228</v>
      </c>
      <c r="I2686" t="s">
        <v>6228</v>
      </c>
    </row>
    <row r="2687" spans="1:9" x14ac:dyDescent="0.25">
      <c r="A2687" t="s">
        <v>7275</v>
      </c>
      <c r="B2687" t="s">
        <v>6599</v>
      </c>
      <c r="C2687" t="s">
        <v>7276</v>
      </c>
      <c r="D2687" t="s">
        <v>297</v>
      </c>
      <c r="E2687" t="s">
        <v>1986</v>
      </c>
      <c r="F2687" t="s">
        <v>7280</v>
      </c>
      <c r="G2687" t="s">
        <v>6208</v>
      </c>
      <c r="H2687" t="s">
        <v>2157</v>
      </c>
      <c r="I2687" t="s">
        <v>2157</v>
      </c>
    </row>
    <row r="2688" spans="1:9" x14ac:dyDescent="0.25">
      <c r="A2688" t="s">
        <v>7275</v>
      </c>
      <c r="B2688" t="s">
        <v>6599</v>
      </c>
      <c r="C2688" t="s">
        <v>7276</v>
      </c>
      <c r="D2688" t="s">
        <v>332</v>
      </c>
      <c r="E2688" t="s">
        <v>1986</v>
      </c>
      <c r="F2688" t="s">
        <v>7281</v>
      </c>
      <c r="G2688" t="s">
        <v>6244</v>
      </c>
      <c r="H2688" t="s">
        <v>6245</v>
      </c>
      <c r="I2688" t="s">
        <v>6245</v>
      </c>
    </row>
    <row r="2689" spans="1:9" x14ac:dyDescent="0.25">
      <c r="A2689" t="s">
        <v>7275</v>
      </c>
      <c r="B2689" t="s">
        <v>6599</v>
      </c>
      <c r="C2689" t="s">
        <v>7276</v>
      </c>
      <c r="D2689" t="s">
        <v>6229</v>
      </c>
      <c r="E2689" t="s">
        <v>1986</v>
      </c>
      <c r="F2689" t="s">
        <v>7282</v>
      </c>
      <c r="G2689" t="s">
        <v>6231</v>
      </c>
      <c r="H2689" t="s">
        <v>6232</v>
      </c>
      <c r="I2689" t="s">
        <v>6232</v>
      </c>
    </row>
    <row r="2690" spans="1:9" x14ac:dyDescent="0.25">
      <c r="A2690" t="s">
        <v>7275</v>
      </c>
      <c r="B2690" t="s">
        <v>6599</v>
      </c>
      <c r="C2690" t="s">
        <v>7276</v>
      </c>
      <c r="D2690" t="s">
        <v>817</v>
      </c>
      <c r="E2690" t="s">
        <v>1986</v>
      </c>
      <c r="F2690" t="s">
        <v>7283</v>
      </c>
      <c r="G2690" t="s">
        <v>6225</v>
      </c>
      <c r="H2690" t="s">
        <v>2160</v>
      </c>
      <c r="I2690" t="s">
        <v>2160</v>
      </c>
    </row>
    <row r="2691" spans="1:9" x14ac:dyDescent="0.25">
      <c r="A2691" t="s">
        <v>7275</v>
      </c>
      <c r="B2691" t="s">
        <v>6599</v>
      </c>
      <c r="C2691" t="s">
        <v>7276</v>
      </c>
      <c r="D2691" t="s">
        <v>6251</v>
      </c>
      <c r="E2691" t="s">
        <v>1986</v>
      </c>
      <c r="F2691" t="s">
        <v>7284</v>
      </c>
      <c r="G2691" t="s">
        <v>6253</v>
      </c>
      <c r="H2691" t="s">
        <v>6254</v>
      </c>
      <c r="I2691" t="s">
        <v>6254</v>
      </c>
    </row>
    <row r="2692" spans="1:9" x14ac:dyDescent="0.25">
      <c r="A2692" t="s">
        <v>7275</v>
      </c>
      <c r="B2692" t="s">
        <v>6599</v>
      </c>
      <c r="C2692" t="s">
        <v>7276</v>
      </c>
      <c r="D2692" t="s">
        <v>582</v>
      </c>
      <c r="E2692" t="s">
        <v>1986</v>
      </c>
      <c r="F2692" t="s">
        <v>7285</v>
      </c>
      <c r="G2692" t="s">
        <v>6805</v>
      </c>
      <c r="H2692" t="s">
        <v>6806</v>
      </c>
      <c r="I2692" t="s">
        <v>6806</v>
      </c>
    </row>
    <row r="2693" spans="1:9" x14ac:dyDescent="0.25">
      <c r="A2693" t="s">
        <v>7275</v>
      </c>
      <c r="B2693" t="s">
        <v>6599</v>
      </c>
      <c r="C2693" t="s">
        <v>7276</v>
      </c>
      <c r="D2693" t="s">
        <v>898</v>
      </c>
      <c r="E2693" t="s">
        <v>1986</v>
      </c>
      <c r="F2693" t="s">
        <v>7286</v>
      </c>
      <c r="G2693" t="s">
        <v>7287</v>
      </c>
      <c r="H2693" t="s">
        <v>7288</v>
      </c>
      <c r="I2693" t="s">
        <v>7288</v>
      </c>
    </row>
    <row r="2694" spans="1:9" x14ac:dyDescent="0.25">
      <c r="A2694" t="s">
        <v>7289</v>
      </c>
      <c r="B2694" t="s">
        <v>6599</v>
      </c>
      <c r="C2694" t="s">
        <v>7290</v>
      </c>
      <c r="D2694" t="s">
        <v>2396</v>
      </c>
      <c r="E2694" t="s">
        <v>1986</v>
      </c>
      <c r="F2694" t="s">
        <v>7291</v>
      </c>
      <c r="G2694" t="s">
        <v>2398</v>
      </c>
      <c r="H2694" t="s">
        <v>2399</v>
      </c>
      <c r="I2694" t="s">
        <v>2399</v>
      </c>
    </row>
    <row r="2695" spans="1:9" x14ac:dyDescent="0.25">
      <c r="A2695" t="s">
        <v>7289</v>
      </c>
      <c r="B2695" t="s">
        <v>6599</v>
      </c>
      <c r="C2695" t="s">
        <v>7290</v>
      </c>
      <c r="D2695" t="s">
        <v>2388</v>
      </c>
      <c r="E2695" t="s">
        <v>1986</v>
      </c>
      <c r="F2695" t="s">
        <v>7292</v>
      </c>
      <c r="G2695" t="s">
        <v>2390</v>
      </c>
      <c r="H2695" t="s">
        <v>2391</v>
      </c>
      <c r="I2695" t="s">
        <v>2391</v>
      </c>
    </row>
    <row r="2696" spans="1:9" x14ac:dyDescent="0.25">
      <c r="A2696" t="s">
        <v>7289</v>
      </c>
      <c r="B2696" t="s">
        <v>6599</v>
      </c>
      <c r="C2696" t="s">
        <v>7290</v>
      </c>
      <c r="D2696" t="s">
        <v>3597</v>
      </c>
      <c r="E2696" t="s">
        <v>1986</v>
      </c>
      <c r="F2696" t="s">
        <v>7293</v>
      </c>
      <c r="G2696" t="s">
        <v>3599</v>
      </c>
      <c r="H2696" t="s">
        <v>3600</v>
      </c>
      <c r="I2696" t="s">
        <v>3600</v>
      </c>
    </row>
    <row r="2697" spans="1:9" x14ac:dyDescent="0.25">
      <c r="A2697" t="s">
        <v>7289</v>
      </c>
      <c r="B2697" t="s">
        <v>6599</v>
      </c>
      <c r="C2697" t="s">
        <v>7290</v>
      </c>
      <c r="D2697" t="s">
        <v>7294</v>
      </c>
      <c r="E2697" t="s">
        <v>1986</v>
      </c>
      <c r="F2697" t="s">
        <v>7295</v>
      </c>
      <c r="G2697" t="s">
        <v>7296</v>
      </c>
      <c r="H2697" t="s">
        <v>7297</v>
      </c>
      <c r="I2697" t="s">
        <v>7297</v>
      </c>
    </row>
    <row r="2698" spans="1:9" x14ac:dyDescent="0.25">
      <c r="A2698" t="s">
        <v>7289</v>
      </c>
      <c r="B2698" t="s">
        <v>6599</v>
      </c>
      <c r="C2698" t="s">
        <v>7290</v>
      </c>
      <c r="D2698" t="s">
        <v>2358</v>
      </c>
      <c r="E2698" t="s">
        <v>1986</v>
      </c>
      <c r="F2698" t="s">
        <v>7298</v>
      </c>
      <c r="G2698" t="s">
        <v>7299</v>
      </c>
      <c r="H2698" t="s">
        <v>7300</v>
      </c>
      <c r="I2698" t="s">
        <v>7300</v>
      </c>
    </row>
    <row r="2699" spans="1:9" x14ac:dyDescent="0.25">
      <c r="A2699" t="s">
        <v>7289</v>
      </c>
      <c r="B2699" t="s">
        <v>6599</v>
      </c>
      <c r="C2699" t="s">
        <v>7290</v>
      </c>
      <c r="D2699" t="s">
        <v>2400</v>
      </c>
      <c r="E2699" t="s">
        <v>1986</v>
      </c>
      <c r="F2699" t="s">
        <v>7301</v>
      </c>
      <c r="G2699" t="s">
        <v>2402</v>
      </c>
      <c r="H2699" t="s">
        <v>2403</v>
      </c>
      <c r="I2699" t="s">
        <v>2403</v>
      </c>
    </row>
    <row r="2700" spans="1:9" x14ac:dyDescent="0.25">
      <c r="A2700" t="s">
        <v>7289</v>
      </c>
      <c r="B2700" t="s">
        <v>6599</v>
      </c>
      <c r="C2700" t="s">
        <v>7290</v>
      </c>
      <c r="D2700" t="s">
        <v>5641</v>
      </c>
      <c r="E2700" t="s">
        <v>1986</v>
      </c>
      <c r="F2700" t="s">
        <v>7302</v>
      </c>
      <c r="G2700" t="s">
        <v>7303</v>
      </c>
      <c r="H2700" t="s">
        <v>7304</v>
      </c>
      <c r="I2700" t="s">
        <v>7304</v>
      </c>
    </row>
    <row r="2701" spans="1:9" x14ac:dyDescent="0.25">
      <c r="A2701" t="s">
        <v>7289</v>
      </c>
      <c r="B2701" t="s">
        <v>6599</v>
      </c>
      <c r="C2701" t="s">
        <v>7290</v>
      </c>
      <c r="D2701" t="s">
        <v>3601</v>
      </c>
      <c r="E2701" t="s">
        <v>1986</v>
      </c>
      <c r="F2701" t="s">
        <v>7305</v>
      </c>
      <c r="G2701" t="s">
        <v>3603</v>
      </c>
      <c r="H2701" t="s">
        <v>3604</v>
      </c>
      <c r="I2701" t="s">
        <v>3604</v>
      </c>
    </row>
    <row r="2702" spans="1:9" x14ac:dyDescent="0.25">
      <c r="A2702" t="s">
        <v>7289</v>
      </c>
      <c r="B2702" t="s">
        <v>6599</v>
      </c>
      <c r="C2702" t="s">
        <v>7290</v>
      </c>
      <c r="D2702" t="s">
        <v>4856</v>
      </c>
      <c r="E2702" t="s">
        <v>1986</v>
      </c>
      <c r="F2702" t="s">
        <v>7306</v>
      </c>
      <c r="G2702" t="s">
        <v>7307</v>
      </c>
      <c r="H2702" t="s">
        <v>7308</v>
      </c>
      <c r="I2702" t="s">
        <v>7308</v>
      </c>
    </row>
    <row r="2703" spans="1:9" x14ac:dyDescent="0.25">
      <c r="A2703" t="s">
        <v>7289</v>
      </c>
      <c r="B2703" t="s">
        <v>6599</v>
      </c>
      <c r="C2703" t="s">
        <v>7290</v>
      </c>
      <c r="D2703" t="s">
        <v>7309</v>
      </c>
      <c r="E2703" t="s">
        <v>1986</v>
      </c>
      <c r="F2703" t="s">
        <v>7310</v>
      </c>
      <c r="G2703" t="s">
        <v>7311</v>
      </c>
      <c r="H2703" t="s">
        <v>7312</v>
      </c>
      <c r="I2703" t="s">
        <v>7312</v>
      </c>
    </row>
    <row r="2704" spans="1:9" x14ac:dyDescent="0.25">
      <c r="A2704" t="s">
        <v>7313</v>
      </c>
      <c r="B2704" t="s">
        <v>6599</v>
      </c>
      <c r="C2704" t="s">
        <v>7314</v>
      </c>
      <c r="D2704" t="s">
        <v>673</v>
      </c>
      <c r="E2704" t="s">
        <v>1986</v>
      </c>
      <c r="F2704" t="s">
        <v>7315</v>
      </c>
      <c r="G2704" t="s">
        <v>3400</v>
      </c>
      <c r="H2704" t="s">
        <v>2122</v>
      </c>
      <c r="I2704" t="s">
        <v>2122</v>
      </c>
    </row>
    <row r="2705" spans="1:9" x14ac:dyDescent="0.25">
      <c r="A2705" t="s">
        <v>7313</v>
      </c>
      <c r="B2705" t="s">
        <v>6599</v>
      </c>
      <c r="C2705" t="s">
        <v>7314</v>
      </c>
      <c r="D2705" t="s">
        <v>212</v>
      </c>
      <c r="E2705" t="s">
        <v>1986</v>
      </c>
      <c r="F2705" t="s">
        <v>7316</v>
      </c>
      <c r="G2705" t="s">
        <v>3402</v>
      </c>
      <c r="H2705" t="s">
        <v>2119</v>
      </c>
      <c r="I2705" t="s">
        <v>2119</v>
      </c>
    </row>
    <row r="2706" spans="1:9" x14ac:dyDescent="0.25">
      <c r="A2706" t="s">
        <v>7313</v>
      </c>
      <c r="B2706" t="s">
        <v>6599</v>
      </c>
      <c r="C2706" t="s">
        <v>7314</v>
      </c>
      <c r="D2706" t="s">
        <v>3403</v>
      </c>
      <c r="E2706" t="s">
        <v>1986</v>
      </c>
      <c r="F2706" t="s">
        <v>7317</v>
      </c>
      <c r="G2706" t="s">
        <v>3405</v>
      </c>
      <c r="H2706" t="s">
        <v>3406</v>
      </c>
      <c r="I2706" t="s">
        <v>3406</v>
      </c>
    </row>
    <row r="2707" spans="1:9" x14ac:dyDescent="0.25">
      <c r="A2707" t="s">
        <v>7313</v>
      </c>
      <c r="B2707" t="s">
        <v>6599</v>
      </c>
      <c r="C2707" t="s">
        <v>7314</v>
      </c>
      <c r="D2707" t="s">
        <v>2388</v>
      </c>
      <c r="E2707" t="s">
        <v>1986</v>
      </c>
      <c r="F2707" t="s">
        <v>7318</v>
      </c>
      <c r="G2707" t="s">
        <v>3408</v>
      </c>
      <c r="H2707" t="s">
        <v>3409</v>
      </c>
      <c r="I2707" t="s">
        <v>3409</v>
      </c>
    </row>
    <row r="2708" spans="1:9" x14ac:dyDescent="0.25">
      <c r="A2708" t="s">
        <v>7313</v>
      </c>
      <c r="B2708" t="s">
        <v>6599</v>
      </c>
      <c r="C2708" t="s">
        <v>7314</v>
      </c>
      <c r="D2708" t="s">
        <v>3219</v>
      </c>
      <c r="E2708" t="s">
        <v>1986</v>
      </c>
      <c r="F2708" t="s">
        <v>7319</v>
      </c>
      <c r="G2708" t="s">
        <v>3411</v>
      </c>
      <c r="H2708" t="s">
        <v>3412</v>
      </c>
      <c r="I2708" t="s">
        <v>3412</v>
      </c>
    </row>
    <row r="2709" spans="1:9" x14ac:dyDescent="0.25">
      <c r="A2709" t="s">
        <v>7313</v>
      </c>
      <c r="B2709" t="s">
        <v>6599</v>
      </c>
      <c r="C2709" t="s">
        <v>7314</v>
      </c>
      <c r="D2709" t="s">
        <v>3413</v>
      </c>
      <c r="E2709" t="s">
        <v>1986</v>
      </c>
      <c r="F2709" t="s">
        <v>7320</v>
      </c>
      <c r="G2709" t="s">
        <v>3415</v>
      </c>
      <c r="H2709" t="s">
        <v>3416</v>
      </c>
      <c r="I2709" t="s">
        <v>3416</v>
      </c>
    </row>
    <row r="2710" spans="1:9" x14ac:dyDescent="0.25">
      <c r="A2710" t="s">
        <v>7313</v>
      </c>
      <c r="B2710" t="s">
        <v>6599</v>
      </c>
      <c r="C2710" t="s">
        <v>7314</v>
      </c>
      <c r="D2710" t="s">
        <v>3537</v>
      </c>
      <c r="E2710" t="s">
        <v>1986</v>
      </c>
      <c r="F2710" t="s">
        <v>7321</v>
      </c>
      <c r="G2710" t="s">
        <v>7322</v>
      </c>
      <c r="H2710" t="s">
        <v>7323</v>
      </c>
      <c r="I2710" t="s">
        <v>7323</v>
      </c>
    </row>
    <row r="2711" spans="1:9" x14ac:dyDescent="0.25">
      <c r="A2711" t="s">
        <v>7313</v>
      </c>
      <c r="B2711" t="s">
        <v>6599</v>
      </c>
      <c r="C2711" t="s">
        <v>7314</v>
      </c>
      <c r="D2711" t="s">
        <v>2612</v>
      </c>
      <c r="E2711" t="s">
        <v>1986</v>
      </c>
      <c r="F2711" t="s">
        <v>7324</v>
      </c>
      <c r="G2711" t="s">
        <v>7325</v>
      </c>
      <c r="H2711" t="s">
        <v>7326</v>
      </c>
      <c r="I2711" t="s">
        <v>7326</v>
      </c>
    </row>
    <row r="2712" spans="1:9" x14ac:dyDescent="0.25">
      <c r="A2712" t="s">
        <v>7313</v>
      </c>
      <c r="B2712" t="s">
        <v>6599</v>
      </c>
      <c r="C2712" t="s">
        <v>7314</v>
      </c>
      <c r="D2712" t="s">
        <v>717</v>
      </c>
      <c r="E2712" t="s">
        <v>1986</v>
      </c>
      <c r="F2712" t="s">
        <v>7327</v>
      </c>
      <c r="G2712" t="s">
        <v>7328</v>
      </c>
      <c r="H2712" t="s">
        <v>7329</v>
      </c>
      <c r="I2712" t="s">
        <v>7329</v>
      </c>
    </row>
    <row r="2713" spans="1:9" x14ac:dyDescent="0.25">
      <c r="A2713" t="s">
        <v>7313</v>
      </c>
      <c r="B2713" t="s">
        <v>6599</v>
      </c>
      <c r="C2713" t="s">
        <v>7314</v>
      </c>
      <c r="D2713" t="s">
        <v>7330</v>
      </c>
      <c r="E2713" t="s">
        <v>1986</v>
      </c>
      <c r="F2713" t="s">
        <v>7331</v>
      </c>
      <c r="G2713" t="s">
        <v>7332</v>
      </c>
      <c r="H2713" t="s">
        <v>7333</v>
      </c>
      <c r="I2713" t="s">
        <v>7333</v>
      </c>
    </row>
    <row r="2714" spans="1:9" x14ac:dyDescent="0.25">
      <c r="A2714" t="s">
        <v>7334</v>
      </c>
      <c r="B2714" t="s">
        <v>6599</v>
      </c>
      <c r="C2714" t="s">
        <v>7335</v>
      </c>
      <c r="D2714" t="s">
        <v>2388</v>
      </c>
      <c r="E2714" t="s">
        <v>1986</v>
      </c>
      <c r="F2714" t="s">
        <v>7336</v>
      </c>
      <c r="G2714" t="s">
        <v>2996</v>
      </c>
      <c r="H2714" t="s">
        <v>2997</v>
      </c>
      <c r="I2714" t="s">
        <v>2997</v>
      </c>
    </row>
    <row r="2715" spans="1:9" x14ac:dyDescent="0.25">
      <c r="A2715" t="s">
        <v>7334</v>
      </c>
      <c r="B2715" t="s">
        <v>6599</v>
      </c>
      <c r="C2715" t="s">
        <v>7335</v>
      </c>
      <c r="D2715" t="s">
        <v>2576</v>
      </c>
      <c r="E2715" t="s">
        <v>1986</v>
      </c>
      <c r="F2715" t="s">
        <v>7337</v>
      </c>
      <c r="G2715" t="s">
        <v>3002</v>
      </c>
      <c r="H2715" t="s">
        <v>3003</v>
      </c>
      <c r="I2715" t="s">
        <v>3003</v>
      </c>
    </row>
    <row r="2716" spans="1:9" x14ac:dyDescent="0.25">
      <c r="A2716" t="s">
        <v>7334</v>
      </c>
      <c r="B2716" t="s">
        <v>6599</v>
      </c>
      <c r="C2716" t="s">
        <v>7335</v>
      </c>
      <c r="D2716" t="s">
        <v>128</v>
      </c>
      <c r="E2716" t="s">
        <v>1986</v>
      </c>
      <c r="F2716" t="s">
        <v>7338</v>
      </c>
      <c r="G2716" t="s">
        <v>2999</v>
      </c>
      <c r="H2716" t="s">
        <v>3000</v>
      </c>
      <c r="I2716" t="s">
        <v>3000</v>
      </c>
    </row>
    <row r="2717" spans="1:9" x14ac:dyDescent="0.25">
      <c r="A2717" t="s">
        <v>7334</v>
      </c>
      <c r="B2717" t="s">
        <v>6599</v>
      </c>
      <c r="C2717" t="s">
        <v>7335</v>
      </c>
      <c r="D2717" t="s">
        <v>3004</v>
      </c>
      <c r="E2717" t="s">
        <v>1986</v>
      </c>
      <c r="F2717" t="s">
        <v>7339</v>
      </c>
      <c r="G2717" t="s">
        <v>3006</v>
      </c>
      <c r="H2717" t="s">
        <v>3007</v>
      </c>
      <c r="I2717" t="s">
        <v>3007</v>
      </c>
    </row>
    <row r="2718" spans="1:9" x14ac:dyDescent="0.25">
      <c r="A2718" t="s">
        <v>7334</v>
      </c>
      <c r="B2718" t="s">
        <v>6599</v>
      </c>
      <c r="C2718" t="s">
        <v>7335</v>
      </c>
      <c r="D2718" t="s">
        <v>3710</v>
      </c>
      <c r="E2718" t="s">
        <v>1986</v>
      </c>
      <c r="F2718" t="s">
        <v>7340</v>
      </c>
      <c r="G2718" t="s">
        <v>5199</v>
      </c>
      <c r="H2718" t="s">
        <v>5200</v>
      </c>
      <c r="I2718" t="s">
        <v>5200</v>
      </c>
    </row>
    <row r="2719" spans="1:9" x14ac:dyDescent="0.25">
      <c r="A2719" t="s">
        <v>7334</v>
      </c>
      <c r="B2719" t="s">
        <v>6599</v>
      </c>
      <c r="C2719" t="s">
        <v>7335</v>
      </c>
      <c r="D2719" t="s">
        <v>2593</v>
      </c>
      <c r="E2719" t="s">
        <v>1986</v>
      </c>
      <c r="F2719" t="s">
        <v>7341</v>
      </c>
      <c r="G2719" t="s">
        <v>3009</v>
      </c>
      <c r="H2719" t="s">
        <v>3010</v>
      </c>
      <c r="I2719" t="s">
        <v>3010</v>
      </c>
    </row>
    <row r="2720" spans="1:9" x14ac:dyDescent="0.25">
      <c r="A2720" t="s">
        <v>7334</v>
      </c>
      <c r="B2720" t="s">
        <v>6599</v>
      </c>
      <c r="C2720" t="s">
        <v>7335</v>
      </c>
      <c r="D2720" t="s">
        <v>3011</v>
      </c>
      <c r="E2720" t="s">
        <v>1986</v>
      </c>
      <c r="F2720" t="s">
        <v>7342</v>
      </c>
      <c r="G2720" t="s">
        <v>3013</v>
      </c>
      <c r="H2720" t="s">
        <v>3014</v>
      </c>
      <c r="I2720" t="s">
        <v>3014</v>
      </c>
    </row>
    <row r="2721" spans="1:9" x14ac:dyDescent="0.25">
      <c r="A2721" t="s">
        <v>7334</v>
      </c>
      <c r="B2721" t="s">
        <v>6599</v>
      </c>
      <c r="C2721" t="s">
        <v>7335</v>
      </c>
      <c r="D2721" t="s">
        <v>3018</v>
      </c>
      <c r="E2721" t="s">
        <v>1986</v>
      </c>
      <c r="F2721" t="s">
        <v>7343</v>
      </c>
      <c r="G2721" t="s">
        <v>3020</v>
      </c>
      <c r="H2721" t="s">
        <v>3021</v>
      </c>
      <c r="I2721" t="s">
        <v>3021</v>
      </c>
    </row>
    <row r="2722" spans="1:9" x14ac:dyDescent="0.25">
      <c r="A2722" t="s">
        <v>7334</v>
      </c>
      <c r="B2722" t="s">
        <v>6599</v>
      </c>
      <c r="C2722" t="s">
        <v>7335</v>
      </c>
      <c r="D2722" t="s">
        <v>2583</v>
      </c>
      <c r="E2722" t="s">
        <v>1986</v>
      </c>
      <c r="F2722" t="s">
        <v>7344</v>
      </c>
      <c r="G2722" t="s">
        <v>7345</v>
      </c>
      <c r="H2722" t="s">
        <v>7346</v>
      </c>
      <c r="I2722" t="s">
        <v>7346</v>
      </c>
    </row>
    <row r="2723" spans="1:9" x14ac:dyDescent="0.25">
      <c r="A2723" t="s">
        <v>7334</v>
      </c>
      <c r="B2723" t="s">
        <v>6599</v>
      </c>
      <c r="C2723" t="s">
        <v>7335</v>
      </c>
      <c r="D2723" t="s">
        <v>3109</v>
      </c>
      <c r="E2723" t="s">
        <v>1986</v>
      </c>
      <c r="F2723" t="s">
        <v>7347</v>
      </c>
      <c r="G2723" t="s">
        <v>3846</v>
      </c>
      <c r="H2723" t="s">
        <v>3847</v>
      </c>
      <c r="I2723" t="s">
        <v>3847</v>
      </c>
    </row>
    <row r="2724" spans="1:9" x14ac:dyDescent="0.25">
      <c r="A2724" t="s">
        <v>7348</v>
      </c>
      <c r="B2724" t="s">
        <v>7349</v>
      </c>
      <c r="C2724" t="s">
        <v>7350</v>
      </c>
      <c r="D2724" t="s">
        <v>673</v>
      </c>
      <c r="E2724" t="s">
        <v>1986</v>
      </c>
      <c r="F2724" t="s">
        <v>7351</v>
      </c>
      <c r="G2724" t="s">
        <v>3400</v>
      </c>
      <c r="H2724" t="s">
        <v>2122</v>
      </c>
      <c r="I2724" t="s">
        <v>2122</v>
      </c>
    </row>
    <row r="2725" spans="1:9" x14ac:dyDescent="0.25">
      <c r="A2725" t="s">
        <v>7348</v>
      </c>
      <c r="B2725" t="s">
        <v>7349</v>
      </c>
      <c r="C2725" t="s">
        <v>7350</v>
      </c>
      <c r="D2725" t="s">
        <v>212</v>
      </c>
      <c r="E2725" t="s">
        <v>1986</v>
      </c>
      <c r="F2725" t="s">
        <v>7352</v>
      </c>
      <c r="G2725" t="s">
        <v>3402</v>
      </c>
      <c r="H2725" t="s">
        <v>2119</v>
      </c>
      <c r="I2725" t="s">
        <v>2119</v>
      </c>
    </row>
    <row r="2726" spans="1:9" x14ac:dyDescent="0.25">
      <c r="A2726" t="s">
        <v>7348</v>
      </c>
      <c r="B2726" t="s">
        <v>7349</v>
      </c>
      <c r="C2726" t="s">
        <v>7350</v>
      </c>
      <c r="D2726" t="s">
        <v>3403</v>
      </c>
      <c r="E2726" t="s">
        <v>1986</v>
      </c>
      <c r="F2726" t="s">
        <v>7353</v>
      </c>
      <c r="G2726" t="s">
        <v>3405</v>
      </c>
      <c r="H2726" t="s">
        <v>3406</v>
      </c>
      <c r="I2726" t="s">
        <v>3406</v>
      </c>
    </row>
    <row r="2727" spans="1:9" x14ac:dyDescent="0.25">
      <c r="A2727" t="s">
        <v>7348</v>
      </c>
      <c r="B2727" t="s">
        <v>7349</v>
      </c>
      <c r="C2727" t="s">
        <v>7350</v>
      </c>
      <c r="D2727" t="s">
        <v>2388</v>
      </c>
      <c r="E2727" t="s">
        <v>1986</v>
      </c>
      <c r="F2727" t="s">
        <v>7354</v>
      </c>
      <c r="G2727" t="s">
        <v>3408</v>
      </c>
      <c r="H2727" t="s">
        <v>3409</v>
      </c>
      <c r="I2727" t="s">
        <v>3409</v>
      </c>
    </row>
    <row r="2728" spans="1:9" x14ac:dyDescent="0.25">
      <c r="A2728" t="s">
        <v>7348</v>
      </c>
      <c r="B2728" t="s">
        <v>7349</v>
      </c>
      <c r="C2728" t="s">
        <v>7350</v>
      </c>
      <c r="D2728" t="s">
        <v>3219</v>
      </c>
      <c r="E2728" t="s">
        <v>1986</v>
      </c>
      <c r="F2728" t="s">
        <v>7355</v>
      </c>
      <c r="G2728" t="s">
        <v>3411</v>
      </c>
      <c r="H2728" t="s">
        <v>3412</v>
      </c>
      <c r="I2728" t="s">
        <v>3412</v>
      </c>
    </row>
    <row r="2729" spans="1:9" x14ac:dyDescent="0.25">
      <c r="A2729" t="s">
        <v>7348</v>
      </c>
      <c r="B2729" t="s">
        <v>7349</v>
      </c>
      <c r="C2729" t="s">
        <v>7350</v>
      </c>
      <c r="D2729" t="s">
        <v>654</v>
      </c>
      <c r="E2729" t="s">
        <v>1986</v>
      </c>
      <c r="F2729" t="s">
        <v>7356</v>
      </c>
      <c r="G2729" t="s">
        <v>7357</v>
      </c>
      <c r="H2729" t="s">
        <v>7358</v>
      </c>
      <c r="I2729" t="s">
        <v>7358</v>
      </c>
    </row>
    <row r="2730" spans="1:9" x14ac:dyDescent="0.25">
      <c r="A2730" t="s">
        <v>7348</v>
      </c>
      <c r="B2730" t="s">
        <v>7349</v>
      </c>
      <c r="C2730" t="s">
        <v>7350</v>
      </c>
      <c r="D2730" t="s">
        <v>3413</v>
      </c>
      <c r="E2730" t="s">
        <v>1986</v>
      </c>
      <c r="F2730" t="s">
        <v>7359</v>
      </c>
      <c r="G2730" t="s">
        <v>3415</v>
      </c>
      <c r="H2730" t="s">
        <v>3416</v>
      </c>
      <c r="I2730" t="s">
        <v>3416</v>
      </c>
    </row>
    <row r="2731" spans="1:9" x14ac:dyDescent="0.25">
      <c r="A2731" t="s">
        <v>7348</v>
      </c>
      <c r="B2731" t="s">
        <v>7349</v>
      </c>
      <c r="C2731" t="s">
        <v>7350</v>
      </c>
      <c r="D2731" t="s">
        <v>2461</v>
      </c>
      <c r="E2731" t="s">
        <v>1986</v>
      </c>
      <c r="F2731" t="s">
        <v>7360</v>
      </c>
      <c r="G2731" t="s">
        <v>7361</v>
      </c>
      <c r="H2731" t="s">
        <v>7362</v>
      </c>
      <c r="I2731" t="s">
        <v>7362</v>
      </c>
    </row>
    <row r="2732" spans="1:9" x14ac:dyDescent="0.25">
      <c r="A2732" t="s">
        <v>7348</v>
      </c>
      <c r="B2732" t="s">
        <v>7349</v>
      </c>
      <c r="C2732" t="s">
        <v>7350</v>
      </c>
      <c r="D2732" t="s">
        <v>50</v>
      </c>
      <c r="E2732" t="s">
        <v>1986</v>
      </c>
      <c r="F2732" t="s">
        <v>7363</v>
      </c>
      <c r="G2732" t="s">
        <v>7364</v>
      </c>
      <c r="H2732" t="s">
        <v>7365</v>
      </c>
      <c r="I2732" t="s">
        <v>7365</v>
      </c>
    </row>
    <row r="2733" spans="1:9" x14ac:dyDescent="0.25">
      <c r="A2733" t="s">
        <v>7348</v>
      </c>
      <c r="B2733" t="s">
        <v>7349</v>
      </c>
      <c r="C2733" t="s">
        <v>7350</v>
      </c>
      <c r="D2733" t="s">
        <v>87</v>
      </c>
      <c r="E2733" t="s">
        <v>1986</v>
      </c>
      <c r="F2733" t="s">
        <v>7366</v>
      </c>
      <c r="G2733" t="s">
        <v>3425</v>
      </c>
      <c r="H2733" t="s">
        <v>3426</v>
      </c>
      <c r="I2733" t="s">
        <v>3426</v>
      </c>
    </row>
    <row r="2734" spans="1:9" x14ac:dyDescent="0.25">
      <c r="A2734" t="s">
        <v>7367</v>
      </c>
      <c r="B2734" t="s">
        <v>6599</v>
      </c>
      <c r="C2734" t="s">
        <v>7368</v>
      </c>
      <c r="D2734" t="s">
        <v>376</v>
      </c>
      <c r="E2734" t="s">
        <v>1986</v>
      </c>
      <c r="F2734" t="s">
        <v>7369</v>
      </c>
      <c r="G2734" t="s">
        <v>2772</v>
      </c>
      <c r="H2734" t="s">
        <v>2022</v>
      </c>
      <c r="I2734" t="str">
        <f t="shared" ref="I2734:I2743" si="17">H2734&amp;"||Atl"</f>
        <v>CAN|Northern prawn||Atl</v>
      </c>
    </row>
    <row r="2735" spans="1:9" x14ac:dyDescent="0.25">
      <c r="A2735" t="s">
        <v>7367</v>
      </c>
      <c r="B2735" t="s">
        <v>6599</v>
      </c>
      <c r="C2735" t="s">
        <v>7368</v>
      </c>
      <c r="D2735" t="s">
        <v>321</v>
      </c>
      <c r="E2735" t="s">
        <v>1986</v>
      </c>
      <c r="F2735" t="s">
        <v>7370</v>
      </c>
      <c r="G2735" t="s">
        <v>2774</v>
      </c>
      <c r="H2735" t="s">
        <v>2013</v>
      </c>
      <c r="I2735" t="str">
        <f t="shared" si="17"/>
        <v>CAN|Atlantic herring||Atl</v>
      </c>
    </row>
    <row r="2736" spans="1:9" x14ac:dyDescent="0.25">
      <c r="A2736" t="s">
        <v>7367</v>
      </c>
      <c r="B2736" t="s">
        <v>6599</v>
      </c>
      <c r="C2736" t="s">
        <v>7368</v>
      </c>
      <c r="D2736" t="s">
        <v>445</v>
      </c>
      <c r="E2736" t="s">
        <v>1986</v>
      </c>
      <c r="F2736" t="s">
        <v>7371</v>
      </c>
      <c r="G2736" t="s">
        <v>2776</v>
      </c>
      <c r="H2736" t="s">
        <v>2028</v>
      </c>
      <c r="I2736" t="str">
        <f t="shared" si="17"/>
        <v>CAN|Queen crab||Atl</v>
      </c>
    </row>
    <row r="2737" spans="1:9" x14ac:dyDescent="0.25">
      <c r="A2737" t="s">
        <v>7367</v>
      </c>
      <c r="B2737" t="s">
        <v>6599</v>
      </c>
      <c r="C2737" t="s">
        <v>7368</v>
      </c>
      <c r="D2737" t="s">
        <v>2364</v>
      </c>
      <c r="E2737" t="s">
        <v>1986</v>
      </c>
      <c r="F2737" t="s">
        <v>7372</v>
      </c>
      <c r="G2737" t="s">
        <v>2780</v>
      </c>
      <c r="H2737" t="s">
        <v>2781</v>
      </c>
      <c r="I2737" t="str">
        <f t="shared" si="17"/>
        <v>CAN|American lobster||Atl</v>
      </c>
    </row>
    <row r="2738" spans="1:9" x14ac:dyDescent="0.25">
      <c r="A2738" t="s">
        <v>7367</v>
      </c>
      <c r="B2738" t="s">
        <v>6599</v>
      </c>
      <c r="C2738" t="s">
        <v>7368</v>
      </c>
      <c r="D2738" t="s">
        <v>289</v>
      </c>
      <c r="E2738" t="s">
        <v>1986</v>
      </c>
      <c r="F2738" t="s">
        <v>7373</v>
      </c>
      <c r="G2738" t="s">
        <v>2778</v>
      </c>
      <c r="H2738" t="s">
        <v>2010</v>
      </c>
      <c r="I2738" t="str">
        <f t="shared" si="17"/>
        <v>CAN|American sea scallop||Atl</v>
      </c>
    </row>
    <row r="2739" spans="1:9" x14ac:dyDescent="0.25">
      <c r="A2739" t="s">
        <v>7367</v>
      </c>
      <c r="B2739" t="s">
        <v>6599</v>
      </c>
      <c r="C2739" t="s">
        <v>7368</v>
      </c>
      <c r="D2739" t="s">
        <v>332</v>
      </c>
      <c r="E2739" t="s">
        <v>1986</v>
      </c>
      <c r="F2739" t="s">
        <v>7374</v>
      </c>
      <c r="G2739" t="s">
        <v>7375</v>
      </c>
      <c r="H2739" t="s">
        <v>2014</v>
      </c>
      <c r="I2739" t="str">
        <f t="shared" si="17"/>
        <v>CAN|Atlantic mackerel||Atl</v>
      </c>
    </row>
    <row r="2740" spans="1:9" x14ac:dyDescent="0.25">
      <c r="A2740" t="s">
        <v>7367</v>
      </c>
      <c r="B2740" t="s">
        <v>6599</v>
      </c>
      <c r="C2740" t="s">
        <v>7368</v>
      </c>
      <c r="D2740" t="s">
        <v>337</v>
      </c>
      <c r="E2740" t="s">
        <v>1986</v>
      </c>
      <c r="F2740" t="s">
        <v>7376</v>
      </c>
      <c r="G2740" t="s">
        <v>4818</v>
      </c>
      <c r="H2740" t="s">
        <v>2015</v>
      </c>
      <c r="I2740" t="str">
        <f t="shared" si="17"/>
        <v>CAN|Atlantic redfishes nei||Atl</v>
      </c>
    </row>
    <row r="2741" spans="1:9" x14ac:dyDescent="0.25">
      <c r="A2741" t="s">
        <v>7367</v>
      </c>
      <c r="B2741" t="s">
        <v>6599</v>
      </c>
      <c r="C2741" t="s">
        <v>7368</v>
      </c>
      <c r="D2741" t="s">
        <v>6944</v>
      </c>
      <c r="E2741" t="s">
        <v>1986</v>
      </c>
      <c r="F2741" t="s">
        <v>7377</v>
      </c>
      <c r="G2741" t="s">
        <v>6946</v>
      </c>
      <c r="H2741" t="s">
        <v>6947</v>
      </c>
      <c r="I2741" t="str">
        <f t="shared" si="17"/>
        <v>CAN|Pandalus shrimps nei||Atl</v>
      </c>
    </row>
    <row r="2742" spans="1:9" x14ac:dyDescent="0.25">
      <c r="A2742" t="s">
        <v>7367</v>
      </c>
      <c r="B2742" t="s">
        <v>6599</v>
      </c>
      <c r="C2742" t="s">
        <v>7368</v>
      </c>
      <c r="D2742" t="s">
        <v>476</v>
      </c>
      <c r="E2742" t="s">
        <v>1986</v>
      </c>
      <c r="F2742" t="s">
        <v>7378</v>
      </c>
      <c r="G2742" t="s">
        <v>7379</v>
      </c>
      <c r="H2742" t="s">
        <v>2033</v>
      </c>
      <c r="I2742" t="str">
        <f t="shared" si="17"/>
        <v>CAN|Winter flounder||Atl</v>
      </c>
    </row>
    <row r="2743" spans="1:9" x14ac:dyDescent="0.25">
      <c r="A2743" t="s">
        <v>7367</v>
      </c>
      <c r="B2743" t="s">
        <v>6599</v>
      </c>
      <c r="C2743" t="s">
        <v>7368</v>
      </c>
      <c r="D2743" t="s">
        <v>7380</v>
      </c>
      <c r="E2743" t="s">
        <v>1986</v>
      </c>
      <c r="F2743" t="s">
        <v>7381</v>
      </c>
      <c r="G2743" t="s">
        <v>7382</v>
      </c>
      <c r="H2743" t="s">
        <v>7383</v>
      </c>
      <c r="I2743" t="str">
        <f t="shared" si="17"/>
        <v>CAN|Iceland scallop||Atl</v>
      </c>
    </row>
    <row r="2744" spans="1:9" x14ac:dyDescent="0.25">
      <c r="A2744" t="s">
        <v>7384</v>
      </c>
      <c r="B2744" t="s">
        <v>6599</v>
      </c>
      <c r="C2744" t="s">
        <v>7385</v>
      </c>
      <c r="D2744" t="s">
        <v>673</v>
      </c>
      <c r="E2744" t="s">
        <v>1986</v>
      </c>
      <c r="F2744" t="s">
        <v>7386</v>
      </c>
      <c r="G2744" t="s">
        <v>3400</v>
      </c>
      <c r="H2744" t="s">
        <v>2122</v>
      </c>
      <c r="I2744" t="s">
        <v>2122</v>
      </c>
    </row>
    <row r="2745" spans="1:9" x14ac:dyDescent="0.25">
      <c r="A2745" t="s">
        <v>7384</v>
      </c>
      <c r="B2745" t="s">
        <v>6599</v>
      </c>
      <c r="C2745" t="s">
        <v>7385</v>
      </c>
      <c r="D2745" t="s">
        <v>212</v>
      </c>
      <c r="E2745" t="s">
        <v>1986</v>
      </c>
      <c r="F2745" t="s">
        <v>7387</v>
      </c>
      <c r="G2745" t="s">
        <v>3402</v>
      </c>
      <c r="H2745" t="s">
        <v>2119</v>
      </c>
      <c r="I2745" t="s">
        <v>2119</v>
      </c>
    </row>
    <row r="2746" spans="1:9" x14ac:dyDescent="0.25">
      <c r="A2746" t="s">
        <v>7384</v>
      </c>
      <c r="B2746" t="s">
        <v>6599</v>
      </c>
      <c r="C2746" t="s">
        <v>7385</v>
      </c>
      <c r="D2746" t="s">
        <v>3403</v>
      </c>
      <c r="E2746" t="s">
        <v>1986</v>
      </c>
      <c r="F2746" t="s">
        <v>7388</v>
      </c>
      <c r="G2746" t="s">
        <v>3405</v>
      </c>
      <c r="H2746" t="s">
        <v>3406</v>
      </c>
      <c r="I2746" t="s">
        <v>3406</v>
      </c>
    </row>
    <row r="2747" spans="1:9" x14ac:dyDescent="0.25">
      <c r="A2747" t="s">
        <v>7384</v>
      </c>
      <c r="B2747" t="s">
        <v>6599</v>
      </c>
      <c r="C2747" t="s">
        <v>7385</v>
      </c>
      <c r="D2747" t="s">
        <v>2388</v>
      </c>
      <c r="E2747" t="s">
        <v>1986</v>
      </c>
      <c r="F2747" t="s">
        <v>7389</v>
      </c>
      <c r="G2747" t="s">
        <v>3408</v>
      </c>
      <c r="H2747" t="s">
        <v>3409</v>
      </c>
      <c r="I2747" t="s">
        <v>3409</v>
      </c>
    </row>
    <row r="2748" spans="1:9" x14ac:dyDescent="0.25">
      <c r="A2748" t="s">
        <v>7384</v>
      </c>
      <c r="B2748" t="s">
        <v>6599</v>
      </c>
      <c r="C2748" t="s">
        <v>7385</v>
      </c>
      <c r="D2748" t="s">
        <v>3219</v>
      </c>
      <c r="E2748" t="s">
        <v>1986</v>
      </c>
      <c r="F2748" t="s">
        <v>7390</v>
      </c>
      <c r="G2748" t="s">
        <v>3411</v>
      </c>
      <c r="H2748" t="s">
        <v>3412</v>
      </c>
      <c r="I2748" t="s">
        <v>3412</v>
      </c>
    </row>
    <row r="2749" spans="1:9" x14ac:dyDescent="0.25">
      <c r="A2749" t="s">
        <v>7384</v>
      </c>
      <c r="B2749" t="s">
        <v>6599</v>
      </c>
      <c r="C2749" t="s">
        <v>7385</v>
      </c>
      <c r="D2749" t="s">
        <v>654</v>
      </c>
      <c r="E2749" t="s">
        <v>1986</v>
      </c>
      <c r="F2749" t="s">
        <v>7391</v>
      </c>
      <c r="G2749" t="s">
        <v>7357</v>
      </c>
      <c r="H2749" t="s">
        <v>7358</v>
      </c>
      <c r="I2749" t="s">
        <v>7358</v>
      </c>
    </row>
    <row r="2750" spans="1:9" x14ac:dyDescent="0.25">
      <c r="A2750" t="s">
        <v>7384</v>
      </c>
      <c r="B2750" t="s">
        <v>6599</v>
      </c>
      <c r="C2750" t="s">
        <v>7385</v>
      </c>
      <c r="D2750" t="s">
        <v>3413</v>
      </c>
      <c r="E2750" t="s">
        <v>1986</v>
      </c>
      <c r="F2750" t="s">
        <v>7392</v>
      </c>
      <c r="G2750" t="s">
        <v>3415</v>
      </c>
      <c r="H2750" t="s">
        <v>3416</v>
      </c>
      <c r="I2750" t="s">
        <v>3416</v>
      </c>
    </row>
    <row r="2751" spans="1:9" x14ac:dyDescent="0.25">
      <c r="A2751" t="s">
        <v>7384</v>
      </c>
      <c r="B2751" t="s">
        <v>6599</v>
      </c>
      <c r="C2751" t="s">
        <v>7385</v>
      </c>
      <c r="D2751" t="s">
        <v>3537</v>
      </c>
      <c r="E2751" t="s">
        <v>1986</v>
      </c>
      <c r="F2751" t="s">
        <v>7393</v>
      </c>
      <c r="G2751" t="s">
        <v>7322</v>
      </c>
      <c r="H2751" t="s">
        <v>7323</v>
      </c>
      <c r="I2751" t="s">
        <v>7323</v>
      </c>
    </row>
    <row r="2752" spans="1:9" x14ac:dyDescent="0.25">
      <c r="A2752" t="s">
        <v>7384</v>
      </c>
      <c r="B2752" t="s">
        <v>6599</v>
      </c>
      <c r="C2752" t="s">
        <v>7385</v>
      </c>
      <c r="D2752" t="s">
        <v>5487</v>
      </c>
      <c r="E2752" t="s">
        <v>1986</v>
      </c>
      <c r="F2752" t="s">
        <v>7394</v>
      </c>
      <c r="G2752" t="s">
        <v>7395</v>
      </c>
      <c r="H2752" t="s">
        <v>7396</v>
      </c>
      <c r="I2752" t="s">
        <v>7396</v>
      </c>
    </row>
    <row r="2753" spans="1:9" x14ac:dyDescent="0.25">
      <c r="A2753" t="s">
        <v>7384</v>
      </c>
      <c r="B2753" t="s">
        <v>6599</v>
      </c>
      <c r="C2753" t="s">
        <v>7385</v>
      </c>
      <c r="D2753" t="s">
        <v>7397</v>
      </c>
      <c r="E2753" t="s">
        <v>1986</v>
      </c>
      <c r="F2753" t="s">
        <v>7398</v>
      </c>
      <c r="G2753" t="s">
        <v>7399</v>
      </c>
      <c r="H2753" t="s">
        <v>7400</v>
      </c>
      <c r="I2753" t="s">
        <v>7400</v>
      </c>
    </row>
    <row r="2754" spans="1:9" x14ac:dyDescent="0.25">
      <c r="A2754" t="s">
        <v>7401</v>
      </c>
      <c r="B2754" t="s">
        <v>6599</v>
      </c>
      <c r="C2754" t="s">
        <v>7402</v>
      </c>
      <c r="D2754" t="s">
        <v>673</v>
      </c>
      <c r="E2754" t="s">
        <v>1986</v>
      </c>
      <c r="F2754" t="s">
        <v>7403</v>
      </c>
      <c r="G2754" t="s">
        <v>3400</v>
      </c>
      <c r="H2754" t="s">
        <v>2122</v>
      </c>
      <c r="I2754" t="s">
        <v>2122</v>
      </c>
    </row>
    <row r="2755" spans="1:9" x14ac:dyDescent="0.25">
      <c r="A2755" t="s">
        <v>7401</v>
      </c>
      <c r="B2755" t="s">
        <v>6599</v>
      </c>
      <c r="C2755" t="s">
        <v>7402</v>
      </c>
      <c r="D2755" t="s">
        <v>212</v>
      </c>
      <c r="E2755" t="s">
        <v>1986</v>
      </c>
      <c r="F2755" t="s">
        <v>7404</v>
      </c>
      <c r="G2755" t="s">
        <v>3402</v>
      </c>
      <c r="H2755" t="s">
        <v>2119</v>
      </c>
      <c r="I2755" t="s">
        <v>2119</v>
      </c>
    </row>
    <row r="2756" spans="1:9" x14ac:dyDescent="0.25">
      <c r="A2756" t="s">
        <v>7401</v>
      </c>
      <c r="B2756" t="s">
        <v>6599</v>
      </c>
      <c r="C2756" t="s">
        <v>7402</v>
      </c>
      <c r="D2756" t="s">
        <v>3403</v>
      </c>
      <c r="E2756" t="s">
        <v>1986</v>
      </c>
      <c r="F2756" t="s">
        <v>7405</v>
      </c>
      <c r="G2756" t="s">
        <v>3405</v>
      </c>
      <c r="H2756" t="s">
        <v>3406</v>
      </c>
      <c r="I2756" t="s">
        <v>3406</v>
      </c>
    </row>
    <row r="2757" spans="1:9" x14ac:dyDescent="0.25">
      <c r="A2757" t="s">
        <v>7401</v>
      </c>
      <c r="B2757" t="s">
        <v>6599</v>
      </c>
      <c r="C2757" t="s">
        <v>7402</v>
      </c>
      <c r="D2757" t="s">
        <v>2388</v>
      </c>
      <c r="E2757" t="s">
        <v>1986</v>
      </c>
      <c r="F2757" t="s">
        <v>7406</v>
      </c>
      <c r="G2757" t="s">
        <v>3408</v>
      </c>
      <c r="H2757" t="s">
        <v>3409</v>
      </c>
      <c r="I2757" t="s">
        <v>3409</v>
      </c>
    </row>
    <row r="2758" spans="1:9" x14ac:dyDescent="0.25">
      <c r="A2758" t="s">
        <v>7401</v>
      </c>
      <c r="B2758" t="s">
        <v>6599</v>
      </c>
      <c r="C2758" t="s">
        <v>7402</v>
      </c>
      <c r="D2758" t="s">
        <v>3219</v>
      </c>
      <c r="E2758" t="s">
        <v>1986</v>
      </c>
      <c r="F2758" t="s">
        <v>7407</v>
      </c>
      <c r="G2758" t="s">
        <v>3411</v>
      </c>
      <c r="H2758" t="s">
        <v>3412</v>
      </c>
      <c r="I2758" t="s">
        <v>3412</v>
      </c>
    </row>
    <row r="2759" spans="1:9" x14ac:dyDescent="0.25">
      <c r="A2759" t="s">
        <v>7401</v>
      </c>
      <c r="B2759" t="s">
        <v>6599</v>
      </c>
      <c r="C2759" t="s">
        <v>7402</v>
      </c>
      <c r="D2759" t="s">
        <v>654</v>
      </c>
      <c r="E2759" t="s">
        <v>1986</v>
      </c>
      <c r="F2759" t="s">
        <v>7408</v>
      </c>
      <c r="G2759" t="s">
        <v>7357</v>
      </c>
      <c r="H2759" t="s">
        <v>7358</v>
      </c>
      <c r="I2759" t="s">
        <v>7358</v>
      </c>
    </row>
    <row r="2760" spans="1:9" x14ac:dyDescent="0.25">
      <c r="A2760" t="s">
        <v>7401</v>
      </c>
      <c r="B2760" t="s">
        <v>6599</v>
      </c>
      <c r="C2760" t="s">
        <v>7402</v>
      </c>
      <c r="D2760" t="s">
        <v>3413</v>
      </c>
      <c r="E2760" t="s">
        <v>1986</v>
      </c>
      <c r="F2760" t="s">
        <v>7409</v>
      </c>
      <c r="G2760" t="s">
        <v>3415</v>
      </c>
      <c r="H2760" t="s">
        <v>3416</v>
      </c>
      <c r="I2760" t="s">
        <v>3416</v>
      </c>
    </row>
    <row r="2761" spans="1:9" x14ac:dyDescent="0.25">
      <c r="A2761" t="s">
        <v>7401</v>
      </c>
      <c r="B2761" t="s">
        <v>6599</v>
      </c>
      <c r="C2761" t="s">
        <v>7402</v>
      </c>
      <c r="D2761" t="s">
        <v>3537</v>
      </c>
      <c r="E2761" t="s">
        <v>1986</v>
      </c>
      <c r="F2761" t="s">
        <v>7410</v>
      </c>
      <c r="G2761" t="s">
        <v>7322</v>
      </c>
      <c r="H2761" t="s">
        <v>7323</v>
      </c>
      <c r="I2761" t="s">
        <v>7323</v>
      </c>
    </row>
    <row r="2762" spans="1:9" x14ac:dyDescent="0.25">
      <c r="A2762" t="s">
        <v>7401</v>
      </c>
      <c r="B2762" t="s">
        <v>6599</v>
      </c>
      <c r="C2762" t="s">
        <v>7402</v>
      </c>
      <c r="D2762" t="s">
        <v>3417</v>
      </c>
      <c r="E2762" t="s">
        <v>1986</v>
      </c>
      <c r="F2762" t="s">
        <v>7411</v>
      </c>
      <c r="G2762" t="s">
        <v>3419</v>
      </c>
      <c r="H2762" t="s">
        <v>3420</v>
      </c>
      <c r="I2762" t="s">
        <v>3420</v>
      </c>
    </row>
    <row r="2763" spans="1:9" x14ac:dyDescent="0.25">
      <c r="A2763" t="s">
        <v>7401</v>
      </c>
      <c r="B2763" t="s">
        <v>6599</v>
      </c>
      <c r="C2763" t="s">
        <v>7402</v>
      </c>
      <c r="D2763" t="s">
        <v>7412</v>
      </c>
      <c r="E2763" t="s">
        <v>1986</v>
      </c>
      <c r="F2763" t="s">
        <v>7413</v>
      </c>
      <c r="G2763" t="s">
        <v>7414</v>
      </c>
      <c r="H2763" t="s">
        <v>7415</v>
      </c>
      <c r="I2763" t="s">
        <v>7415</v>
      </c>
    </row>
    <row r="2764" spans="1:9" x14ac:dyDescent="0.25">
      <c r="A2764" t="s">
        <v>7416</v>
      </c>
      <c r="B2764" t="s">
        <v>7417</v>
      </c>
      <c r="C2764" t="s">
        <v>7418</v>
      </c>
      <c r="D2764" t="s">
        <v>597</v>
      </c>
      <c r="E2764" t="s">
        <v>1986</v>
      </c>
      <c r="F2764" t="s">
        <v>7419</v>
      </c>
      <c r="G2764" t="s">
        <v>7420</v>
      </c>
      <c r="H2764" t="s">
        <v>2059</v>
      </c>
      <c r="I2764" t="s">
        <v>2059</v>
      </c>
    </row>
    <row r="2765" spans="1:9" x14ac:dyDescent="0.25">
      <c r="A2765" t="s">
        <v>7416</v>
      </c>
      <c r="B2765" t="s">
        <v>7417</v>
      </c>
      <c r="C2765" t="s">
        <v>7418</v>
      </c>
      <c r="D2765" t="s">
        <v>587</v>
      </c>
      <c r="E2765" t="s">
        <v>1986</v>
      </c>
      <c r="F2765" t="s">
        <v>7421</v>
      </c>
      <c r="G2765" t="s">
        <v>7422</v>
      </c>
      <c r="H2765" t="s">
        <v>2057</v>
      </c>
      <c r="I2765" t="s">
        <v>2057</v>
      </c>
    </row>
    <row r="2766" spans="1:9" x14ac:dyDescent="0.25">
      <c r="A2766" t="s">
        <v>7416</v>
      </c>
      <c r="B2766" t="s">
        <v>7417</v>
      </c>
      <c r="C2766" t="s">
        <v>7418</v>
      </c>
      <c r="D2766" t="s">
        <v>592</v>
      </c>
      <c r="E2766" t="s">
        <v>1986</v>
      </c>
      <c r="F2766" t="s">
        <v>7423</v>
      </c>
      <c r="G2766" t="s">
        <v>7424</v>
      </c>
      <c r="H2766" t="s">
        <v>2058</v>
      </c>
      <c r="I2766" t="s">
        <v>2058</v>
      </c>
    </row>
    <row r="2767" spans="1:9" x14ac:dyDescent="0.25">
      <c r="A2767" t="s">
        <v>7416</v>
      </c>
      <c r="B2767" t="s">
        <v>7417</v>
      </c>
      <c r="C2767" t="s">
        <v>7418</v>
      </c>
      <c r="D2767" t="s">
        <v>297</v>
      </c>
      <c r="E2767" t="s">
        <v>1986</v>
      </c>
      <c r="F2767" t="s">
        <v>7425</v>
      </c>
      <c r="G2767" t="s">
        <v>7426</v>
      </c>
      <c r="H2767" t="s">
        <v>2054</v>
      </c>
      <c r="I2767" t="s">
        <v>2054</v>
      </c>
    </row>
    <row r="2768" spans="1:9" x14ac:dyDescent="0.25">
      <c r="A2768" t="s">
        <v>7416</v>
      </c>
      <c r="B2768" t="s">
        <v>7417</v>
      </c>
      <c r="C2768" t="s">
        <v>7418</v>
      </c>
      <c r="D2768" t="s">
        <v>638</v>
      </c>
      <c r="E2768" t="s">
        <v>1986</v>
      </c>
      <c r="F2768" t="s">
        <v>7427</v>
      </c>
      <c r="G2768" t="s">
        <v>7428</v>
      </c>
      <c r="H2768" t="s">
        <v>7429</v>
      </c>
      <c r="I2768" t="s">
        <v>7429</v>
      </c>
    </row>
    <row r="2769" spans="1:9" x14ac:dyDescent="0.25">
      <c r="A2769" t="s">
        <v>7430</v>
      </c>
      <c r="B2769" t="s">
        <v>7417</v>
      </c>
      <c r="C2769" t="s">
        <v>7431</v>
      </c>
      <c r="D2769" t="s">
        <v>597</v>
      </c>
      <c r="E2769" t="s">
        <v>1986</v>
      </c>
      <c r="F2769" t="s">
        <v>7432</v>
      </c>
      <c r="G2769" t="s">
        <v>7420</v>
      </c>
      <c r="H2769" t="s">
        <v>2059</v>
      </c>
      <c r="I2769" t="s">
        <v>2059</v>
      </c>
    </row>
    <row r="2770" spans="1:9" x14ac:dyDescent="0.25">
      <c r="A2770" t="s">
        <v>7430</v>
      </c>
      <c r="B2770" t="s">
        <v>7417</v>
      </c>
      <c r="C2770" t="s">
        <v>7431</v>
      </c>
      <c r="D2770" t="s">
        <v>587</v>
      </c>
      <c r="E2770" t="s">
        <v>1986</v>
      </c>
      <c r="F2770" t="s">
        <v>7433</v>
      </c>
      <c r="G2770" t="s">
        <v>7422</v>
      </c>
      <c r="H2770" t="s">
        <v>2057</v>
      </c>
      <c r="I2770" t="s">
        <v>2057</v>
      </c>
    </row>
    <row r="2771" spans="1:9" x14ac:dyDescent="0.25">
      <c r="A2771" t="s">
        <v>7430</v>
      </c>
      <c r="B2771" t="s">
        <v>7417</v>
      </c>
      <c r="C2771" t="s">
        <v>7431</v>
      </c>
      <c r="D2771" t="s">
        <v>321</v>
      </c>
      <c r="E2771" t="s">
        <v>1986</v>
      </c>
      <c r="F2771" t="s">
        <v>7434</v>
      </c>
      <c r="G2771" t="s">
        <v>7435</v>
      </c>
      <c r="H2771" t="s">
        <v>7436</v>
      </c>
      <c r="I2771" t="s">
        <v>7436</v>
      </c>
    </row>
    <row r="2772" spans="1:9" x14ac:dyDescent="0.25">
      <c r="A2772" t="s">
        <v>7430</v>
      </c>
      <c r="B2772" t="s">
        <v>7417</v>
      </c>
      <c r="C2772" t="s">
        <v>7431</v>
      </c>
      <c r="D2772" t="s">
        <v>6334</v>
      </c>
      <c r="E2772" t="s">
        <v>1986</v>
      </c>
      <c r="F2772" t="s">
        <v>7437</v>
      </c>
      <c r="G2772" t="s">
        <v>7438</v>
      </c>
      <c r="H2772" t="s">
        <v>7439</v>
      </c>
      <c r="I2772" t="s">
        <v>7439</v>
      </c>
    </row>
    <row r="2773" spans="1:9" x14ac:dyDescent="0.25">
      <c r="A2773" t="s">
        <v>7430</v>
      </c>
      <c r="B2773" t="s">
        <v>7417</v>
      </c>
      <c r="C2773" t="s">
        <v>7431</v>
      </c>
      <c r="D2773" t="s">
        <v>592</v>
      </c>
      <c r="E2773" t="s">
        <v>1986</v>
      </c>
      <c r="F2773" t="s">
        <v>7440</v>
      </c>
      <c r="G2773" t="s">
        <v>7424</v>
      </c>
      <c r="H2773" t="s">
        <v>2058</v>
      </c>
      <c r="I2773" t="s">
        <v>2058</v>
      </c>
    </row>
    <row r="2774" spans="1:9" x14ac:dyDescent="0.25">
      <c r="A2774" t="s">
        <v>7441</v>
      </c>
      <c r="B2774" t="s">
        <v>7417</v>
      </c>
      <c r="C2774" t="s">
        <v>7442</v>
      </c>
      <c r="D2774" t="s">
        <v>673</v>
      </c>
      <c r="E2774" t="s">
        <v>1986</v>
      </c>
      <c r="F2774" t="s">
        <v>7443</v>
      </c>
      <c r="G2774" t="s">
        <v>7444</v>
      </c>
      <c r="H2774" t="s">
        <v>7445</v>
      </c>
      <c r="I2774" t="s">
        <v>7445</v>
      </c>
    </row>
    <row r="2775" spans="1:9" x14ac:dyDescent="0.25">
      <c r="A2775" t="s">
        <v>7441</v>
      </c>
      <c r="B2775" t="s">
        <v>7417</v>
      </c>
      <c r="C2775" t="s">
        <v>7442</v>
      </c>
      <c r="D2775" t="s">
        <v>1251</v>
      </c>
      <c r="E2775" t="s">
        <v>1986</v>
      </c>
      <c r="F2775" t="s">
        <v>7446</v>
      </c>
      <c r="G2775" t="s">
        <v>7447</v>
      </c>
      <c r="H2775" t="s">
        <v>7448</v>
      </c>
      <c r="I2775" t="s">
        <v>7448</v>
      </c>
    </row>
    <row r="2776" spans="1:9" x14ac:dyDescent="0.25">
      <c r="A2776" t="s">
        <v>7441</v>
      </c>
      <c r="B2776" t="s">
        <v>7417</v>
      </c>
      <c r="C2776" t="s">
        <v>7442</v>
      </c>
      <c r="D2776" t="s">
        <v>2546</v>
      </c>
      <c r="E2776" t="s">
        <v>1986</v>
      </c>
      <c r="F2776" t="s">
        <v>7449</v>
      </c>
      <c r="G2776" t="s">
        <v>7450</v>
      </c>
      <c r="H2776" t="s">
        <v>7451</v>
      </c>
      <c r="I2776" t="s">
        <v>7451</v>
      </c>
    </row>
    <row r="2777" spans="1:9" x14ac:dyDescent="0.25">
      <c r="A2777" t="s">
        <v>7441</v>
      </c>
      <c r="B2777" t="s">
        <v>7417</v>
      </c>
      <c r="C2777" t="s">
        <v>7442</v>
      </c>
      <c r="D2777" t="s">
        <v>3493</v>
      </c>
      <c r="E2777" t="s">
        <v>1986</v>
      </c>
      <c r="F2777" t="s">
        <v>7452</v>
      </c>
      <c r="G2777" t="s">
        <v>7453</v>
      </c>
      <c r="H2777" t="s">
        <v>7454</v>
      </c>
      <c r="I2777" t="s">
        <v>7454</v>
      </c>
    </row>
    <row r="2778" spans="1:9" x14ac:dyDescent="0.25">
      <c r="A2778" t="s">
        <v>7441</v>
      </c>
      <c r="B2778" t="s">
        <v>7417</v>
      </c>
      <c r="C2778" t="s">
        <v>7442</v>
      </c>
      <c r="D2778" t="s">
        <v>1919</v>
      </c>
      <c r="E2778" t="s">
        <v>1986</v>
      </c>
      <c r="F2778" t="s">
        <v>7455</v>
      </c>
      <c r="G2778" t="s">
        <v>7456</v>
      </c>
      <c r="H2778" t="s">
        <v>7457</v>
      </c>
      <c r="I2778" t="s">
        <v>7457</v>
      </c>
    </row>
    <row r="2779" spans="1:9" x14ac:dyDescent="0.25">
      <c r="A2779" t="s">
        <v>7458</v>
      </c>
      <c r="B2779" t="s">
        <v>7417</v>
      </c>
      <c r="C2779" t="s">
        <v>7459</v>
      </c>
      <c r="D2779" t="s">
        <v>597</v>
      </c>
      <c r="E2779" t="s">
        <v>1986</v>
      </c>
      <c r="F2779" t="s">
        <v>7460</v>
      </c>
      <c r="G2779" t="s">
        <v>7420</v>
      </c>
      <c r="H2779" t="s">
        <v>2059</v>
      </c>
      <c r="I2779" t="s">
        <v>2059</v>
      </c>
    </row>
    <row r="2780" spans="1:9" x14ac:dyDescent="0.25">
      <c r="A2780" t="s">
        <v>7458</v>
      </c>
      <c r="B2780" t="s">
        <v>7417</v>
      </c>
      <c r="C2780" t="s">
        <v>7459</v>
      </c>
      <c r="D2780" t="s">
        <v>587</v>
      </c>
      <c r="E2780" t="s">
        <v>1986</v>
      </c>
      <c r="F2780" t="s">
        <v>7461</v>
      </c>
      <c r="G2780" t="s">
        <v>7422</v>
      </c>
      <c r="H2780" t="s">
        <v>2057</v>
      </c>
      <c r="I2780" t="s">
        <v>2057</v>
      </c>
    </row>
    <row r="2781" spans="1:9" x14ac:dyDescent="0.25">
      <c r="A2781" t="s">
        <v>7458</v>
      </c>
      <c r="B2781" t="s">
        <v>7417</v>
      </c>
      <c r="C2781" t="s">
        <v>7459</v>
      </c>
      <c r="D2781" t="s">
        <v>592</v>
      </c>
      <c r="E2781" t="s">
        <v>1986</v>
      </c>
      <c r="F2781" t="s">
        <v>7462</v>
      </c>
      <c r="G2781" t="s">
        <v>7424</v>
      </c>
      <c r="H2781" t="s">
        <v>2058</v>
      </c>
      <c r="I2781" t="s">
        <v>2058</v>
      </c>
    </row>
    <row r="2782" spans="1:9" x14ac:dyDescent="0.25">
      <c r="A2782" t="s">
        <v>7458</v>
      </c>
      <c r="B2782" t="s">
        <v>7417</v>
      </c>
      <c r="C2782" t="s">
        <v>7459</v>
      </c>
      <c r="D2782" t="s">
        <v>297</v>
      </c>
      <c r="E2782" t="s">
        <v>1986</v>
      </c>
      <c r="F2782" t="s">
        <v>7463</v>
      </c>
      <c r="G2782" t="s">
        <v>7426</v>
      </c>
      <c r="H2782" t="s">
        <v>2054</v>
      </c>
      <c r="I2782" t="s">
        <v>2054</v>
      </c>
    </row>
    <row r="2783" spans="1:9" x14ac:dyDescent="0.25">
      <c r="A2783" t="s">
        <v>7458</v>
      </c>
      <c r="B2783" t="s">
        <v>7417</v>
      </c>
      <c r="C2783" t="s">
        <v>7459</v>
      </c>
      <c r="D2783" t="s">
        <v>582</v>
      </c>
      <c r="E2783" t="s">
        <v>1986</v>
      </c>
      <c r="F2783" t="s">
        <v>7464</v>
      </c>
      <c r="G2783" t="s">
        <v>7465</v>
      </c>
      <c r="H2783" t="s">
        <v>2056</v>
      </c>
      <c r="I2783" t="s">
        <v>2056</v>
      </c>
    </row>
    <row r="2784" spans="1:9" x14ac:dyDescent="0.25">
      <c r="A2784" t="s">
        <v>7466</v>
      </c>
      <c r="B2784" t="s">
        <v>7417</v>
      </c>
      <c r="C2784" t="s">
        <v>7467</v>
      </c>
      <c r="D2784" t="s">
        <v>332</v>
      </c>
      <c r="E2784" t="s">
        <v>1986</v>
      </c>
      <c r="F2784" t="s">
        <v>7468</v>
      </c>
      <c r="G2784" t="s">
        <v>7469</v>
      </c>
      <c r="H2784" t="s">
        <v>7470</v>
      </c>
      <c r="I2784" t="s">
        <v>7470</v>
      </c>
    </row>
    <row r="2785" spans="1:9" x14ac:dyDescent="0.25">
      <c r="A2785" t="s">
        <v>7466</v>
      </c>
      <c r="B2785" t="s">
        <v>7417</v>
      </c>
      <c r="C2785" t="s">
        <v>7467</v>
      </c>
      <c r="D2785" t="s">
        <v>638</v>
      </c>
      <c r="E2785" t="s">
        <v>1986</v>
      </c>
      <c r="F2785" t="s">
        <v>7471</v>
      </c>
      <c r="G2785" t="s">
        <v>7472</v>
      </c>
      <c r="H2785" t="s">
        <v>7473</v>
      </c>
      <c r="I2785" t="s">
        <v>7473</v>
      </c>
    </row>
    <row r="2786" spans="1:9" x14ac:dyDescent="0.25">
      <c r="A2786" t="s">
        <v>7466</v>
      </c>
      <c r="B2786" t="s">
        <v>7417</v>
      </c>
      <c r="C2786" t="s">
        <v>7467</v>
      </c>
      <c r="D2786" t="s">
        <v>321</v>
      </c>
      <c r="E2786" t="s">
        <v>1986</v>
      </c>
      <c r="F2786" t="s">
        <v>7474</v>
      </c>
      <c r="G2786" t="s">
        <v>7475</v>
      </c>
      <c r="H2786" t="s">
        <v>7476</v>
      </c>
      <c r="I2786" t="s">
        <v>7476</v>
      </c>
    </row>
    <row r="2787" spans="1:9" x14ac:dyDescent="0.25">
      <c r="A2787" t="s">
        <v>7466</v>
      </c>
      <c r="B2787" t="s">
        <v>7417</v>
      </c>
      <c r="C2787" t="s">
        <v>7467</v>
      </c>
      <c r="D2787" t="s">
        <v>772</v>
      </c>
      <c r="E2787" t="s">
        <v>1986</v>
      </c>
      <c r="F2787" t="s">
        <v>7477</v>
      </c>
      <c r="G2787" t="s">
        <v>7478</v>
      </c>
      <c r="H2787" t="s">
        <v>2077</v>
      </c>
      <c r="I2787" t="s">
        <v>2077</v>
      </c>
    </row>
    <row r="2788" spans="1:9" x14ac:dyDescent="0.25">
      <c r="A2788" t="s">
        <v>7466</v>
      </c>
      <c r="B2788" t="s">
        <v>7417</v>
      </c>
      <c r="C2788" t="s">
        <v>7467</v>
      </c>
      <c r="D2788" t="s">
        <v>297</v>
      </c>
      <c r="E2788" t="s">
        <v>1986</v>
      </c>
      <c r="F2788" t="s">
        <v>7479</v>
      </c>
      <c r="G2788" t="s">
        <v>7480</v>
      </c>
      <c r="H2788" t="s">
        <v>2075</v>
      </c>
      <c r="I2788" t="s">
        <v>2075</v>
      </c>
    </row>
    <row r="2789" spans="1:9" x14ac:dyDescent="0.25">
      <c r="A2789" t="s">
        <v>7481</v>
      </c>
      <c r="B2789" t="s">
        <v>7417</v>
      </c>
      <c r="C2789" t="s">
        <v>7482</v>
      </c>
      <c r="D2789" t="s">
        <v>2964</v>
      </c>
      <c r="E2789" t="s">
        <v>1986</v>
      </c>
      <c r="F2789" t="s">
        <v>7483</v>
      </c>
      <c r="G2789" t="s">
        <v>7484</v>
      </c>
      <c r="H2789" t="s">
        <v>7485</v>
      </c>
      <c r="I2789" t="s">
        <v>7485</v>
      </c>
    </row>
    <row r="2790" spans="1:9" x14ac:dyDescent="0.25">
      <c r="A2790" t="s">
        <v>7481</v>
      </c>
      <c r="B2790" t="s">
        <v>7417</v>
      </c>
      <c r="C2790" t="s">
        <v>7482</v>
      </c>
      <c r="D2790" t="s">
        <v>2388</v>
      </c>
      <c r="E2790" t="s">
        <v>1986</v>
      </c>
      <c r="F2790" t="s">
        <v>7486</v>
      </c>
      <c r="G2790" t="s">
        <v>7487</v>
      </c>
      <c r="H2790" t="s">
        <v>7488</v>
      </c>
      <c r="I2790" t="s">
        <v>7488</v>
      </c>
    </row>
    <row r="2791" spans="1:9" x14ac:dyDescent="0.25">
      <c r="A2791" t="s">
        <v>7481</v>
      </c>
      <c r="B2791" t="s">
        <v>7417</v>
      </c>
      <c r="C2791" t="s">
        <v>7482</v>
      </c>
      <c r="D2791" t="s">
        <v>128</v>
      </c>
      <c r="E2791" t="s">
        <v>1986</v>
      </c>
      <c r="F2791" t="s">
        <v>7489</v>
      </c>
      <c r="G2791" t="s">
        <v>7490</v>
      </c>
      <c r="H2791" t="s">
        <v>7491</v>
      </c>
      <c r="I2791" t="s">
        <v>7491</v>
      </c>
    </row>
    <row r="2792" spans="1:9" x14ac:dyDescent="0.25">
      <c r="A2792" t="s">
        <v>7481</v>
      </c>
      <c r="B2792" t="s">
        <v>7417</v>
      </c>
      <c r="C2792" t="s">
        <v>7482</v>
      </c>
      <c r="D2792" t="s">
        <v>2654</v>
      </c>
      <c r="E2792" t="s">
        <v>1986</v>
      </c>
      <c r="F2792" t="s">
        <v>7492</v>
      </c>
      <c r="G2792" t="s">
        <v>7493</v>
      </c>
      <c r="H2792" t="s">
        <v>7494</v>
      </c>
      <c r="I2792" t="s">
        <v>7494</v>
      </c>
    </row>
    <row r="2793" spans="1:9" x14ac:dyDescent="0.25">
      <c r="A2793" t="s">
        <v>7481</v>
      </c>
      <c r="B2793" t="s">
        <v>7417</v>
      </c>
      <c r="C2793" t="s">
        <v>7482</v>
      </c>
      <c r="D2793" t="s">
        <v>7495</v>
      </c>
      <c r="E2793" t="s">
        <v>1986</v>
      </c>
      <c r="F2793" t="s">
        <v>7496</v>
      </c>
      <c r="G2793" t="s">
        <v>7497</v>
      </c>
      <c r="H2793" t="s">
        <v>7498</v>
      </c>
      <c r="I2793" t="s">
        <v>7498</v>
      </c>
    </row>
    <row r="2794" spans="1:9" x14ac:dyDescent="0.25">
      <c r="A2794" t="s">
        <v>7499</v>
      </c>
      <c r="B2794" t="s">
        <v>7417</v>
      </c>
      <c r="C2794" t="s">
        <v>7500</v>
      </c>
      <c r="D2794" t="s">
        <v>2388</v>
      </c>
      <c r="E2794" t="s">
        <v>1986</v>
      </c>
      <c r="F2794" t="s">
        <v>7501</v>
      </c>
      <c r="G2794" t="s">
        <v>7502</v>
      </c>
      <c r="H2794" t="s">
        <v>7503</v>
      </c>
      <c r="I2794" t="s">
        <v>7503</v>
      </c>
    </row>
    <row r="2795" spans="1:9" x14ac:dyDescent="0.25">
      <c r="A2795" t="s">
        <v>7499</v>
      </c>
      <c r="B2795" t="s">
        <v>7417</v>
      </c>
      <c r="C2795" t="s">
        <v>7500</v>
      </c>
      <c r="D2795" t="s">
        <v>2400</v>
      </c>
      <c r="E2795" t="s">
        <v>1986</v>
      </c>
      <c r="F2795" t="s">
        <v>7504</v>
      </c>
      <c r="G2795" t="s">
        <v>7505</v>
      </c>
      <c r="H2795" t="s">
        <v>7506</v>
      </c>
      <c r="I2795" t="s">
        <v>7506</v>
      </c>
    </row>
    <row r="2796" spans="1:9" x14ac:dyDescent="0.25">
      <c r="A2796" t="s">
        <v>7499</v>
      </c>
      <c r="B2796" t="s">
        <v>7417</v>
      </c>
      <c r="C2796" t="s">
        <v>7500</v>
      </c>
      <c r="D2796" t="s">
        <v>5819</v>
      </c>
      <c r="E2796" t="s">
        <v>1986</v>
      </c>
      <c r="F2796" t="s">
        <v>7507</v>
      </c>
      <c r="G2796" t="s">
        <v>7508</v>
      </c>
      <c r="H2796" t="s">
        <v>7509</v>
      </c>
      <c r="I2796" t="s">
        <v>7509</v>
      </c>
    </row>
    <row r="2797" spans="1:9" x14ac:dyDescent="0.25">
      <c r="A2797" t="s">
        <v>7499</v>
      </c>
      <c r="B2797" t="s">
        <v>7417</v>
      </c>
      <c r="C2797" t="s">
        <v>7500</v>
      </c>
      <c r="D2797" t="s">
        <v>2593</v>
      </c>
      <c r="E2797" t="s">
        <v>1986</v>
      </c>
      <c r="F2797" t="s">
        <v>7510</v>
      </c>
      <c r="G2797" t="s">
        <v>7511</v>
      </c>
      <c r="H2797" t="s">
        <v>7512</v>
      </c>
      <c r="I2797" t="s">
        <v>7512</v>
      </c>
    </row>
    <row r="2798" spans="1:9" x14ac:dyDescent="0.25">
      <c r="A2798" t="s">
        <v>7499</v>
      </c>
      <c r="B2798" t="s">
        <v>7417</v>
      </c>
      <c r="C2798" t="s">
        <v>7500</v>
      </c>
      <c r="D2798" t="s">
        <v>61</v>
      </c>
      <c r="E2798" t="s">
        <v>1986</v>
      </c>
      <c r="F2798" t="s">
        <v>7513</v>
      </c>
      <c r="G2798" t="s">
        <v>7514</v>
      </c>
      <c r="H2798" t="s">
        <v>7515</v>
      </c>
      <c r="I2798" t="s">
        <v>7515</v>
      </c>
    </row>
    <row r="2799" spans="1:9" x14ac:dyDescent="0.25">
      <c r="A2799" t="s">
        <v>7516</v>
      </c>
      <c r="B2799" t="s">
        <v>7417</v>
      </c>
      <c r="C2799" t="s">
        <v>7517</v>
      </c>
      <c r="D2799" t="s">
        <v>2388</v>
      </c>
      <c r="E2799" t="s">
        <v>1986</v>
      </c>
      <c r="F2799" t="s">
        <v>7518</v>
      </c>
      <c r="G2799" t="s">
        <v>7502</v>
      </c>
      <c r="H2799" t="s">
        <v>7503</v>
      </c>
      <c r="I2799" t="s">
        <v>7503</v>
      </c>
    </row>
    <row r="2800" spans="1:9" x14ac:dyDescent="0.25">
      <c r="A2800" t="s">
        <v>7516</v>
      </c>
      <c r="B2800" t="s">
        <v>7417</v>
      </c>
      <c r="C2800" t="s">
        <v>7517</v>
      </c>
      <c r="D2800" t="s">
        <v>2400</v>
      </c>
      <c r="E2800" t="s">
        <v>1986</v>
      </c>
      <c r="F2800" t="s">
        <v>7519</v>
      </c>
      <c r="G2800" t="s">
        <v>7505</v>
      </c>
      <c r="H2800" t="s">
        <v>7506</v>
      </c>
      <c r="I2800" t="s">
        <v>7506</v>
      </c>
    </row>
    <row r="2801" spans="1:9" x14ac:dyDescent="0.25">
      <c r="A2801" t="s">
        <v>7516</v>
      </c>
      <c r="B2801" t="s">
        <v>7417</v>
      </c>
      <c r="C2801" t="s">
        <v>7517</v>
      </c>
      <c r="D2801" t="s">
        <v>7520</v>
      </c>
      <c r="E2801" t="s">
        <v>1986</v>
      </c>
      <c r="F2801" t="s">
        <v>7521</v>
      </c>
      <c r="G2801" t="s">
        <v>7522</v>
      </c>
      <c r="H2801" t="s">
        <v>7523</v>
      </c>
      <c r="I2801" t="s">
        <v>7523</v>
      </c>
    </row>
    <row r="2802" spans="1:9" x14ac:dyDescent="0.25">
      <c r="A2802" t="s">
        <v>7516</v>
      </c>
      <c r="B2802" t="s">
        <v>7417</v>
      </c>
      <c r="C2802" t="s">
        <v>7517</v>
      </c>
      <c r="D2802" t="s">
        <v>44</v>
      </c>
      <c r="E2802" t="s">
        <v>1986</v>
      </c>
      <c r="F2802" t="s">
        <v>7524</v>
      </c>
      <c r="G2802" t="s">
        <v>7525</v>
      </c>
      <c r="H2802" t="s">
        <v>7526</v>
      </c>
      <c r="I2802" t="s">
        <v>7526</v>
      </c>
    </row>
    <row r="2803" spans="1:9" x14ac:dyDescent="0.25">
      <c r="A2803" t="s">
        <v>7516</v>
      </c>
      <c r="B2803" t="s">
        <v>7417</v>
      </c>
      <c r="C2803" t="s">
        <v>7517</v>
      </c>
      <c r="D2803" t="s">
        <v>50</v>
      </c>
      <c r="E2803" t="s">
        <v>1986</v>
      </c>
      <c r="F2803" t="s">
        <v>7527</v>
      </c>
      <c r="G2803" t="s">
        <v>7528</v>
      </c>
      <c r="H2803" t="s">
        <v>7529</v>
      </c>
      <c r="I2803" t="s">
        <v>7529</v>
      </c>
    </row>
    <row r="2804" spans="1:9" x14ac:dyDescent="0.25">
      <c r="A2804" t="s">
        <v>7530</v>
      </c>
      <c r="B2804" t="s">
        <v>7417</v>
      </c>
      <c r="C2804" t="s">
        <v>7531</v>
      </c>
      <c r="D2804" t="s">
        <v>673</v>
      </c>
      <c r="E2804" t="s">
        <v>1986</v>
      </c>
      <c r="F2804" t="s">
        <v>7532</v>
      </c>
      <c r="G2804" t="s">
        <v>7444</v>
      </c>
      <c r="H2804" t="s">
        <v>7445</v>
      </c>
      <c r="I2804" t="s">
        <v>7445</v>
      </c>
    </row>
    <row r="2805" spans="1:9" x14ac:dyDescent="0.25">
      <c r="A2805" t="s">
        <v>7530</v>
      </c>
      <c r="B2805" t="s">
        <v>7417</v>
      </c>
      <c r="C2805" t="s">
        <v>7531</v>
      </c>
      <c r="D2805" t="s">
        <v>1251</v>
      </c>
      <c r="E2805" t="s">
        <v>1986</v>
      </c>
      <c r="F2805" t="s">
        <v>7533</v>
      </c>
      <c r="G2805" t="s">
        <v>7447</v>
      </c>
      <c r="H2805" t="s">
        <v>7448</v>
      </c>
      <c r="I2805" t="s">
        <v>7448</v>
      </c>
    </row>
    <row r="2806" spans="1:9" x14ac:dyDescent="0.25">
      <c r="A2806" t="s">
        <v>7530</v>
      </c>
      <c r="B2806" t="s">
        <v>7417</v>
      </c>
      <c r="C2806" t="s">
        <v>7531</v>
      </c>
      <c r="D2806" t="s">
        <v>3493</v>
      </c>
      <c r="E2806" t="s">
        <v>1986</v>
      </c>
      <c r="F2806" t="s">
        <v>7534</v>
      </c>
      <c r="G2806" t="s">
        <v>7453</v>
      </c>
      <c r="H2806" t="s">
        <v>7454</v>
      </c>
      <c r="I2806" t="s">
        <v>7454</v>
      </c>
    </row>
    <row r="2807" spans="1:9" x14ac:dyDescent="0.25">
      <c r="A2807" t="s">
        <v>7530</v>
      </c>
      <c r="B2807" t="s">
        <v>7417</v>
      </c>
      <c r="C2807" t="s">
        <v>7531</v>
      </c>
      <c r="D2807" t="s">
        <v>1919</v>
      </c>
      <c r="E2807" t="s">
        <v>1986</v>
      </c>
      <c r="F2807" t="s">
        <v>7535</v>
      </c>
      <c r="G2807" t="s">
        <v>7456</v>
      </c>
      <c r="H2807" t="s">
        <v>7457</v>
      </c>
      <c r="I2807" t="s">
        <v>7457</v>
      </c>
    </row>
    <row r="2808" spans="1:9" x14ac:dyDescent="0.25">
      <c r="A2808" t="s">
        <v>7530</v>
      </c>
      <c r="B2808" t="s">
        <v>7417</v>
      </c>
      <c r="C2808" t="s">
        <v>7531</v>
      </c>
      <c r="D2808" t="s">
        <v>645</v>
      </c>
      <c r="E2808" t="s">
        <v>1986</v>
      </c>
      <c r="F2808" t="s">
        <v>7536</v>
      </c>
      <c r="G2808" t="s">
        <v>7537</v>
      </c>
      <c r="H2808" t="s">
        <v>2161</v>
      </c>
      <c r="I2808" t="s">
        <v>2161</v>
      </c>
    </row>
    <row r="2809" spans="1:9" x14ac:dyDescent="0.25">
      <c r="A2809" t="s">
        <v>7538</v>
      </c>
      <c r="B2809" t="s">
        <v>7417</v>
      </c>
      <c r="C2809" t="s">
        <v>7539</v>
      </c>
      <c r="D2809" t="s">
        <v>597</v>
      </c>
      <c r="E2809" t="s">
        <v>1986</v>
      </c>
      <c r="F2809" t="s">
        <v>7540</v>
      </c>
      <c r="G2809" t="s">
        <v>7420</v>
      </c>
      <c r="H2809" t="s">
        <v>2059</v>
      </c>
      <c r="I2809" t="s">
        <v>2059</v>
      </c>
    </row>
    <row r="2810" spans="1:9" x14ac:dyDescent="0.25">
      <c r="A2810" t="s">
        <v>7538</v>
      </c>
      <c r="B2810" t="s">
        <v>7417</v>
      </c>
      <c r="C2810" t="s">
        <v>7539</v>
      </c>
      <c r="D2810" t="s">
        <v>587</v>
      </c>
      <c r="E2810" t="s">
        <v>1986</v>
      </c>
      <c r="F2810" t="s">
        <v>7541</v>
      </c>
      <c r="G2810" t="s">
        <v>7422</v>
      </c>
      <c r="H2810" t="s">
        <v>2057</v>
      </c>
      <c r="I2810" t="s">
        <v>2057</v>
      </c>
    </row>
    <row r="2811" spans="1:9" x14ac:dyDescent="0.25">
      <c r="A2811" t="s">
        <v>7538</v>
      </c>
      <c r="B2811" t="s">
        <v>7417</v>
      </c>
      <c r="C2811" t="s">
        <v>7539</v>
      </c>
      <c r="D2811" t="s">
        <v>592</v>
      </c>
      <c r="E2811" t="s">
        <v>1986</v>
      </c>
      <c r="F2811" t="s">
        <v>7542</v>
      </c>
      <c r="G2811" t="s">
        <v>7424</v>
      </c>
      <c r="H2811" t="s">
        <v>2058</v>
      </c>
      <c r="I2811" t="s">
        <v>2058</v>
      </c>
    </row>
    <row r="2812" spans="1:9" x14ac:dyDescent="0.25">
      <c r="A2812" t="s">
        <v>7538</v>
      </c>
      <c r="B2812" t="s">
        <v>7417</v>
      </c>
      <c r="C2812" t="s">
        <v>7539</v>
      </c>
      <c r="D2812" t="s">
        <v>297</v>
      </c>
      <c r="E2812" t="s">
        <v>1986</v>
      </c>
      <c r="F2812" t="s">
        <v>7543</v>
      </c>
      <c r="G2812" t="s">
        <v>7426</v>
      </c>
      <c r="H2812" t="s">
        <v>2054</v>
      </c>
      <c r="I2812" t="s">
        <v>2054</v>
      </c>
    </row>
    <row r="2813" spans="1:9" x14ac:dyDescent="0.25">
      <c r="A2813" t="s">
        <v>7538</v>
      </c>
      <c r="B2813" t="s">
        <v>7417</v>
      </c>
      <c r="C2813" t="s">
        <v>7539</v>
      </c>
      <c r="D2813" t="s">
        <v>772</v>
      </c>
      <c r="E2813" t="s">
        <v>1986</v>
      </c>
      <c r="F2813" t="s">
        <v>7544</v>
      </c>
      <c r="G2813" t="s">
        <v>7545</v>
      </c>
      <c r="H2813" t="s">
        <v>7546</v>
      </c>
      <c r="I2813" t="s">
        <v>7546</v>
      </c>
    </row>
    <row r="2814" spans="1:9" x14ac:dyDescent="0.25">
      <c r="A2814" t="s">
        <v>7547</v>
      </c>
      <c r="B2814" t="s">
        <v>7548</v>
      </c>
      <c r="C2814" t="s">
        <v>7549</v>
      </c>
      <c r="D2814" t="s">
        <v>673</v>
      </c>
      <c r="E2814" t="s">
        <v>1986</v>
      </c>
      <c r="F2814" t="s">
        <v>7550</v>
      </c>
      <c r="G2814" t="s">
        <v>7444</v>
      </c>
      <c r="H2814" t="s">
        <v>7445</v>
      </c>
      <c r="I2814" t="s">
        <v>7445</v>
      </c>
    </row>
    <row r="2815" spans="1:9" x14ac:dyDescent="0.25">
      <c r="A2815" t="s">
        <v>7547</v>
      </c>
      <c r="B2815" t="s">
        <v>7548</v>
      </c>
      <c r="C2815" t="s">
        <v>7549</v>
      </c>
      <c r="D2815" t="s">
        <v>1251</v>
      </c>
      <c r="E2815" t="s">
        <v>1986</v>
      </c>
      <c r="F2815" t="s">
        <v>7551</v>
      </c>
      <c r="G2815" t="s">
        <v>7447</v>
      </c>
      <c r="H2815" t="s">
        <v>7448</v>
      </c>
      <c r="I2815" t="s">
        <v>7448</v>
      </c>
    </row>
    <row r="2816" spans="1:9" x14ac:dyDescent="0.25">
      <c r="A2816" t="s">
        <v>7547</v>
      </c>
      <c r="B2816" t="s">
        <v>7548</v>
      </c>
      <c r="C2816" t="s">
        <v>7549</v>
      </c>
      <c r="D2816" t="s">
        <v>3493</v>
      </c>
      <c r="E2816" t="s">
        <v>1986</v>
      </c>
      <c r="F2816" t="s">
        <v>7552</v>
      </c>
      <c r="G2816" t="s">
        <v>7453</v>
      </c>
      <c r="H2816" t="s">
        <v>7454</v>
      </c>
      <c r="I2816" t="s">
        <v>7454</v>
      </c>
    </row>
    <row r="2817" spans="1:9" x14ac:dyDescent="0.25">
      <c r="A2817" t="s">
        <v>7547</v>
      </c>
      <c r="B2817" t="s">
        <v>7548</v>
      </c>
      <c r="C2817" t="s">
        <v>7549</v>
      </c>
      <c r="D2817" t="s">
        <v>1919</v>
      </c>
      <c r="E2817" t="s">
        <v>1986</v>
      </c>
      <c r="F2817" t="s">
        <v>7553</v>
      </c>
      <c r="G2817" t="s">
        <v>7456</v>
      </c>
      <c r="H2817" t="s">
        <v>7457</v>
      </c>
      <c r="I2817" t="s">
        <v>7457</v>
      </c>
    </row>
    <row r="2818" spans="1:9" x14ac:dyDescent="0.25">
      <c r="A2818" t="s">
        <v>7547</v>
      </c>
      <c r="B2818" t="s">
        <v>7548</v>
      </c>
      <c r="C2818" t="s">
        <v>7549</v>
      </c>
      <c r="D2818" t="s">
        <v>6176</v>
      </c>
      <c r="E2818" t="s">
        <v>1986</v>
      </c>
      <c r="F2818" t="s">
        <v>7554</v>
      </c>
      <c r="G2818" t="s">
        <v>7555</v>
      </c>
      <c r="H2818" t="s">
        <v>7556</v>
      </c>
      <c r="I2818" t="s">
        <v>7556</v>
      </c>
    </row>
    <row r="2819" spans="1:9" x14ac:dyDescent="0.25">
      <c r="A2819" t="s">
        <v>7557</v>
      </c>
      <c r="B2819" t="s">
        <v>7417</v>
      </c>
      <c r="C2819" t="s">
        <v>7558</v>
      </c>
      <c r="D2819" t="s">
        <v>597</v>
      </c>
      <c r="E2819" t="s">
        <v>1986</v>
      </c>
      <c r="F2819" t="s">
        <v>7559</v>
      </c>
      <c r="G2819" t="s">
        <v>7420</v>
      </c>
      <c r="H2819" t="s">
        <v>2059</v>
      </c>
      <c r="I2819" t="s">
        <v>2059</v>
      </c>
    </row>
    <row r="2820" spans="1:9" x14ac:dyDescent="0.25">
      <c r="A2820" t="s">
        <v>7557</v>
      </c>
      <c r="B2820" t="s">
        <v>7417</v>
      </c>
      <c r="C2820" t="s">
        <v>7558</v>
      </c>
      <c r="D2820" t="s">
        <v>587</v>
      </c>
      <c r="E2820" t="s">
        <v>1986</v>
      </c>
      <c r="F2820" t="s">
        <v>7560</v>
      </c>
      <c r="G2820" t="s">
        <v>7422</v>
      </c>
      <c r="H2820" t="s">
        <v>2057</v>
      </c>
      <c r="I2820" t="s">
        <v>2057</v>
      </c>
    </row>
    <row r="2821" spans="1:9" x14ac:dyDescent="0.25">
      <c r="A2821" t="s">
        <v>7557</v>
      </c>
      <c r="B2821" t="s">
        <v>7417</v>
      </c>
      <c r="C2821" t="s">
        <v>7558</v>
      </c>
      <c r="D2821" t="s">
        <v>321</v>
      </c>
      <c r="E2821" t="s">
        <v>1986</v>
      </c>
      <c r="F2821" t="s">
        <v>7561</v>
      </c>
      <c r="G2821" t="s">
        <v>7435</v>
      </c>
      <c r="H2821" t="s">
        <v>7436</v>
      </c>
      <c r="I2821" t="s">
        <v>7436</v>
      </c>
    </row>
    <row r="2822" spans="1:9" x14ac:dyDescent="0.25">
      <c r="A2822" t="s">
        <v>7557</v>
      </c>
      <c r="B2822" t="s">
        <v>7417</v>
      </c>
      <c r="C2822" t="s">
        <v>7558</v>
      </c>
      <c r="D2822" t="s">
        <v>592</v>
      </c>
      <c r="E2822" t="s">
        <v>1986</v>
      </c>
      <c r="F2822" t="s">
        <v>7562</v>
      </c>
      <c r="G2822" t="s">
        <v>7424</v>
      </c>
      <c r="H2822" t="s">
        <v>2058</v>
      </c>
      <c r="I2822" t="s">
        <v>2058</v>
      </c>
    </row>
    <row r="2823" spans="1:9" x14ac:dyDescent="0.25">
      <c r="A2823" t="s">
        <v>7557</v>
      </c>
      <c r="B2823" t="s">
        <v>7417</v>
      </c>
      <c r="C2823" t="s">
        <v>7558</v>
      </c>
      <c r="D2823" t="s">
        <v>297</v>
      </c>
      <c r="E2823" t="s">
        <v>1986</v>
      </c>
      <c r="F2823" t="s">
        <v>7563</v>
      </c>
      <c r="G2823" t="s">
        <v>7426</v>
      </c>
      <c r="H2823" t="s">
        <v>2054</v>
      </c>
      <c r="I2823" t="s">
        <v>2054</v>
      </c>
    </row>
    <row r="2824" spans="1:9" x14ac:dyDescent="0.25">
      <c r="A2824" t="s">
        <v>7564</v>
      </c>
      <c r="B2824" t="s">
        <v>7417</v>
      </c>
      <c r="C2824" t="s">
        <v>7565</v>
      </c>
      <c r="D2824" t="s">
        <v>332</v>
      </c>
      <c r="E2824" t="s">
        <v>1986</v>
      </c>
      <c r="F2824" t="s">
        <v>7566</v>
      </c>
      <c r="G2824" t="s">
        <v>7469</v>
      </c>
      <c r="H2824" t="s">
        <v>7470</v>
      </c>
      <c r="I2824" t="s">
        <v>7470</v>
      </c>
    </row>
    <row r="2825" spans="1:9" x14ac:dyDescent="0.25">
      <c r="A2825" t="s">
        <v>7564</v>
      </c>
      <c r="B2825" t="s">
        <v>7417</v>
      </c>
      <c r="C2825" t="s">
        <v>7565</v>
      </c>
      <c r="D2825" t="s">
        <v>638</v>
      </c>
      <c r="E2825" t="s">
        <v>1986</v>
      </c>
      <c r="F2825" t="s">
        <v>7567</v>
      </c>
      <c r="G2825" t="s">
        <v>7472</v>
      </c>
      <c r="H2825" t="s">
        <v>7473</v>
      </c>
      <c r="I2825" t="s">
        <v>7473</v>
      </c>
    </row>
    <row r="2826" spans="1:9" x14ac:dyDescent="0.25">
      <c r="A2826" t="s">
        <v>7564</v>
      </c>
      <c r="B2826" t="s">
        <v>7417</v>
      </c>
      <c r="C2826" t="s">
        <v>7565</v>
      </c>
      <c r="D2826" t="s">
        <v>321</v>
      </c>
      <c r="E2826" t="s">
        <v>1986</v>
      </c>
      <c r="F2826" t="s">
        <v>7568</v>
      </c>
      <c r="G2826" t="s">
        <v>7475</v>
      </c>
      <c r="H2826" t="s">
        <v>7476</v>
      </c>
      <c r="I2826" t="s">
        <v>7476</v>
      </c>
    </row>
    <row r="2827" spans="1:9" x14ac:dyDescent="0.25">
      <c r="A2827" t="s">
        <v>7564</v>
      </c>
      <c r="B2827" t="s">
        <v>7417</v>
      </c>
      <c r="C2827" t="s">
        <v>7565</v>
      </c>
      <c r="D2827" t="s">
        <v>772</v>
      </c>
      <c r="E2827" t="s">
        <v>1986</v>
      </c>
      <c r="F2827" t="s">
        <v>7569</v>
      </c>
      <c r="G2827" t="s">
        <v>7478</v>
      </c>
      <c r="H2827" t="s">
        <v>2077</v>
      </c>
      <c r="I2827" t="s">
        <v>2077</v>
      </c>
    </row>
    <row r="2828" spans="1:9" x14ac:dyDescent="0.25">
      <c r="A2828" t="s">
        <v>7564</v>
      </c>
      <c r="B2828" t="s">
        <v>7417</v>
      </c>
      <c r="C2828" t="s">
        <v>7565</v>
      </c>
      <c r="D2828" t="s">
        <v>297</v>
      </c>
      <c r="E2828" t="s">
        <v>1986</v>
      </c>
      <c r="F2828" t="s">
        <v>7570</v>
      </c>
      <c r="G2828" t="s">
        <v>7480</v>
      </c>
      <c r="H2828" t="s">
        <v>2075</v>
      </c>
      <c r="I2828" t="s">
        <v>2075</v>
      </c>
    </row>
    <row r="2829" spans="1:9" x14ac:dyDescent="0.25">
      <c r="A2829" t="s">
        <v>7571</v>
      </c>
      <c r="B2829" t="s">
        <v>7417</v>
      </c>
      <c r="C2829" t="s">
        <v>7572</v>
      </c>
      <c r="D2829" t="s">
        <v>2388</v>
      </c>
      <c r="E2829" t="s">
        <v>1986</v>
      </c>
      <c r="F2829" t="s">
        <v>7573</v>
      </c>
      <c r="G2829" t="s">
        <v>7502</v>
      </c>
      <c r="H2829" t="s">
        <v>7503</v>
      </c>
      <c r="I2829" t="s">
        <v>7503</v>
      </c>
    </row>
    <row r="2830" spans="1:9" x14ac:dyDescent="0.25">
      <c r="A2830" t="s">
        <v>7571</v>
      </c>
      <c r="B2830" t="s">
        <v>7417</v>
      </c>
      <c r="C2830" t="s">
        <v>7572</v>
      </c>
      <c r="D2830" t="s">
        <v>2400</v>
      </c>
      <c r="E2830" t="s">
        <v>1986</v>
      </c>
      <c r="F2830" t="s">
        <v>7574</v>
      </c>
      <c r="G2830" t="s">
        <v>7505</v>
      </c>
      <c r="H2830" t="s">
        <v>7506</v>
      </c>
      <c r="I2830" t="s">
        <v>7506</v>
      </c>
    </row>
    <row r="2831" spans="1:9" x14ac:dyDescent="0.25">
      <c r="A2831" t="s">
        <v>7571</v>
      </c>
      <c r="B2831" t="s">
        <v>7417</v>
      </c>
      <c r="C2831" t="s">
        <v>7572</v>
      </c>
      <c r="D2831" t="s">
        <v>7520</v>
      </c>
      <c r="E2831" t="s">
        <v>1986</v>
      </c>
      <c r="F2831" t="s">
        <v>7575</v>
      </c>
      <c r="G2831" t="s">
        <v>7522</v>
      </c>
      <c r="H2831" t="s">
        <v>7523</v>
      </c>
      <c r="I2831" t="s">
        <v>7523</v>
      </c>
    </row>
    <row r="2832" spans="1:9" x14ac:dyDescent="0.25">
      <c r="A2832" t="s">
        <v>7571</v>
      </c>
      <c r="B2832" t="s">
        <v>7417</v>
      </c>
      <c r="C2832" t="s">
        <v>7572</v>
      </c>
      <c r="D2832" t="s">
        <v>44</v>
      </c>
      <c r="E2832" t="s">
        <v>1986</v>
      </c>
      <c r="F2832" t="s">
        <v>7576</v>
      </c>
      <c r="G2832" t="s">
        <v>7525</v>
      </c>
      <c r="H2832" t="s">
        <v>7526</v>
      </c>
      <c r="I2832" t="s">
        <v>7526</v>
      </c>
    </row>
    <row r="2833" spans="1:9" x14ac:dyDescent="0.25">
      <c r="A2833" t="s">
        <v>7571</v>
      </c>
      <c r="B2833" t="s">
        <v>7417</v>
      </c>
      <c r="C2833" t="s">
        <v>7572</v>
      </c>
      <c r="D2833" t="s">
        <v>50</v>
      </c>
      <c r="E2833" t="s">
        <v>1986</v>
      </c>
      <c r="F2833" t="s">
        <v>7577</v>
      </c>
      <c r="G2833" t="s">
        <v>7528</v>
      </c>
      <c r="H2833" t="s">
        <v>7529</v>
      </c>
      <c r="I2833" t="s">
        <v>7529</v>
      </c>
    </row>
    <row r="2834" spans="1:9" x14ac:dyDescent="0.25">
      <c r="A2834" t="s">
        <v>7578</v>
      </c>
      <c r="B2834" t="s">
        <v>7417</v>
      </c>
      <c r="C2834" t="s">
        <v>7579</v>
      </c>
      <c r="D2834" t="s">
        <v>1006</v>
      </c>
      <c r="E2834" t="s">
        <v>1986</v>
      </c>
      <c r="F2834" t="s">
        <v>7580</v>
      </c>
      <c r="G2834" t="s">
        <v>7581</v>
      </c>
      <c r="H2834" t="s">
        <v>7582</v>
      </c>
      <c r="I2834" t="s">
        <v>7582</v>
      </c>
    </row>
    <row r="2835" spans="1:9" x14ac:dyDescent="0.25">
      <c r="A2835" t="s">
        <v>7578</v>
      </c>
      <c r="B2835" t="s">
        <v>7417</v>
      </c>
      <c r="C2835" t="s">
        <v>7579</v>
      </c>
      <c r="D2835" t="s">
        <v>997</v>
      </c>
      <c r="E2835" t="s">
        <v>1986</v>
      </c>
      <c r="F2835" t="s">
        <v>7583</v>
      </c>
      <c r="G2835" t="s">
        <v>7584</v>
      </c>
      <c r="H2835" t="s">
        <v>7585</v>
      </c>
      <c r="I2835" t="s">
        <v>7585</v>
      </c>
    </row>
    <row r="2836" spans="1:9" x14ac:dyDescent="0.25">
      <c r="A2836" t="s">
        <v>7578</v>
      </c>
      <c r="B2836" t="s">
        <v>7417</v>
      </c>
      <c r="C2836" t="s">
        <v>7579</v>
      </c>
      <c r="D2836" t="s">
        <v>2388</v>
      </c>
      <c r="E2836" t="s">
        <v>1986</v>
      </c>
      <c r="F2836" t="s">
        <v>7586</v>
      </c>
      <c r="G2836" t="s">
        <v>7587</v>
      </c>
      <c r="H2836" t="s">
        <v>7588</v>
      </c>
      <c r="I2836" t="s">
        <v>7588</v>
      </c>
    </row>
    <row r="2837" spans="1:9" x14ac:dyDescent="0.25">
      <c r="A2837" t="s">
        <v>7578</v>
      </c>
      <c r="B2837" t="s">
        <v>7417</v>
      </c>
      <c r="C2837" t="s">
        <v>7579</v>
      </c>
      <c r="D2837" t="s">
        <v>2666</v>
      </c>
      <c r="E2837" t="s">
        <v>1986</v>
      </c>
      <c r="F2837" t="s">
        <v>7589</v>
      </c>
      <c r="G2837" t="s">
        <v>7590</v>
      </c>
      <c r="H2837" t="s">
        <v>7591</v>
      </c>
      <c r="I2837" t="s">
        <v>7591</v>
      </c>
    </row>
    <row r="2838" spans="1:9" x14ac:dyDescent="0.25">
      <c r="A2838" t="s">
        <v>7578</v>
      </c>
      <c r="B2838" t="s">
        <v>7417</v>
      </c>
      <c r="C2838" t="s">
        <v>7579</v>
      </c>
      <c r="D2838" t="s">
        <v>1198</v>
      </c>
      <c r="E2838" t="s">
        <v>1986</v>
      </c>
      <c r="F2838" t="s">
        <v>7592</v>
      </c>
      <c r="G2838" t="s">
        <v>7593</v>
      </c>
      <c r="H2838" t="s">
        <v>7594</v>
      </c>
      <c r="I2838" t="s">
        <v>7594</v>
      </c>
    </row>
    <row r="2839" spans="1:9" x14ac:dyDescent="0.25">
      <c r="A2839" t="s">
        <v>7595</v>
      </c>
      <c r="B2839" t="s">
        <v>7417</v>
      </c>
      <c r="C2839" t="s">
        <v>7596</v>
      </c>
      <c r="D2839" t="s">
        <v>1006</v>
      </c>
      <c r="E2839" t="s">
        <v>1986</v>
      </c>
      <c r="F2839" t="s">
        <v>7597</v>
      </c>
      <c r="G2839" t="s">
        <v>7581</v>
      </c>
      <c r="H2839" t="s">
        <v>7582</v>
      </c>
      <c r="I2839" t="s">
        <v>7582</v>
      </c>
    </row>
    <row r="2840" spans="1:9" x14ac:dyDescent="0.25">
      <c r="A2840" t="s">
        <v>7595</v>
      </c>
      <c r="B2840" t="s">
        <v>7417</v>
      </c>
      <c r="C2840" t="s">
        <v>7596</v>
      </c>
      <c r="D2840" t="s">
        <v>997</v>
      </c>
      <c r="E2840" t="s">
        <v>1986</v>
      </c>
      <c r="F2840" t="s">
        <v>7598</v>
      </c>
      <c r="G2840" t="s">
        <v>7584</v>
      </c>
      <c r="H2840" t="s">
        <v>7585</v>
      </c>
      <c r="I2840" t="s">
        <v>7585</v>
      </c>
    </row>
    <row r="2841" spans="1:9" x14ac:dyDescent="0.25">
      <c r="A2841" t="s">
        <v>7595</v>
      </c>
      <c r="B2841" t="s">
        <v>7417</v>
      </c>
      <c r="C2841" t="s">
        <v>7596</v>
      </c>
      <c r="D2841" t="s">
        <v>3680</v>
      </c>
      <c r="E2841" t="s">
        <v>1986</v>
      </c>
      <c r="F2841" t="s">
        <v>7599</v>
      </c>
      <c r="G2841" t="s">
        <v>7600</v>
      </c>
      <c r="H2841" t="s">
        <v>7601</v>
      </c>
      <c r="I2841" t="s">
        <v>7601</v>
      </c>
    </row>
    <row r="2842" spans="1:9" x14ac:dyDescent="0.25">
      <c r="A2842" t="s">
        <v>7595</v>
      </c>
      <c r="B2842" t="s">
        <v>7417</v>
      </c>
      <c r="C2842" t="s">
        <v>7596</v>
      </c>
      <c r="D2842" t="s">
        <v>5185</v>
      </c>
      <c r="E2842" t="s">
        <v>1986</v>
      </c>
      <c r="F2842" t="s">
        <v>7602</v>
      </c>
      <c r="G2842" t="s">
        <v>7603</v>
      </c>
      <c r="H2842" t="s">
        <v>7604</v>
      </c>
      <c r="I2842" t="s">
        <v>7604</v>
      </c>
    </row>
    <row r="2843" spans="1:9" x14ac:dyDescent="0.25">
      <c r="A2843" t="s">
        <v>7595</v>
      </c>
      <c r="B2843" t="s">
        <v>7417</v>
      </c>
      <c r="C2843" t="s">
        <v>7596</v>
      </c>
      <c r="D2843" t="s">
        <v>3812</v>
      </c>
      <c r="E2843" t="s">
        <v>1986</v>
      </c>
      <c r="F2843" t="s">
        <v>7605</v>
      </c>
      <c r="G2843" t="s">
        <v>7606</v>
      </c>
      <c r="H2843" t="s">
        <v>7607</v>
      </c>
      <c r="I2843" t="s">
        <v>7607</v>
      </c>
    </row>
    <row r="2844" spans="1:9" x14ac:dyDescent="0.25">
      <c r="A2844" t="s">
        <v>7608</v>
      </c>
      <c r="B2844" t="s">
        <v>7417</v>
      </c>
      <c r="C2844" t="s">
        <v>7609</v>
      </c>
      <c r="D2844" t="s">
        <v>1006</v>
      </c>
      <c r="E2844" t="s">
        <v>1986</v>
      </c>
      <c r="F2844" t="s">
        <v>7610</v>
      </c>
      <c r="G2844" t="s">
        <v>7581</v>
      </c>
      <c r="H2844" t="s">
        <v>7582</v>
      </c>
      <c r="I2844" t="s">
        <v>7582</v>
      </c>
    </row>
    <row r="2845" spans="1:9" x14ac:dyDescent="0.25">
      <c r="A2845" t="s">
        <v>7608</v>
      </c>
      <c r="B2845" t="s">
        <v>7417</v>
      </c>
      <c r="C2845" t="s">
        <v>7609</v>
      </c>
      <c r="D2845" t="s">
        <v>997</v>
      </c>
      <c r="E2845" t="s">
        <v>1986</v>
      </c>
      <c r="F2845" t="s">
        <v>7611</v>
      </c>
      <c r="G2845" t="s">
        <v>7584</v>
      </c>
      <c r="H2845" t="s">
        <v>7585</v>
      </c>
      <c r="I2845" t="s">
        <v>7585</v>
      </c>
    </row>
    <row r="2846" spans="1:9" x14ac:dyDescent="0.25">
      <c r="A2846" t="s">
        <v>7608</v>
      </c>
      <c r="B2846" t="s">
        <v>7417</v>
      </c>
      <c r="C2846" t="s">
        <v>7609</v>
      </c>
      <c r="D2846" t="s">
        <v>2461</v>
      </c>
      <c r="E2846" t="s">
        <v>1986</v>
      </c>
      <c r="F2846" t="s">
        <v>7612</v>
      </c>
      <c r="G2846" t="s">
        <v>7613</v>
      </c>
      <c r="H2846" t="s">
        <v>7614</v>
      </c>
      <c r="I2846" t="s">
        <v>7614</v>
      </c>
    </row>
    <row r="2847" spans="1:9" x14ac:dyDescent="0.25">
      <c r="A2847" t="s">
        <v>7608</v>
      </c>
      <c r="B2847" t="s">
        <v>7417</v>
      </c>
      <c r="C2847" t="s">
        <v>7609</v>
      </c>
      <c r="D2847" t="s">
        <v>7615</v>
      </c>
      <c r="E2847" t="s">
        <v>1986</v>
      </c>
      <c r="F2847" t="s">
        <v>7616</v>
      </c>
      <c r="G2847" t="s">
        <v>7617</v>
      </c>
      <c r="H2847" t="s">
        <v>7618</v>
      </c>
      <c r="I2847" t="s">
        <v>7618</v>
      </c>
    </row>
    <row r="2848" spans="1:9" x14ac:dyDescent="0.25">
      <c r="A2848" t="s">
        <v>7608</v>
      </c>
      <c r="B2848" t="s">
        <v>7417</v>
      </c>
      <c r="C2848" t="s">
        <v>7609</v>
      </c>
      <c r="D2848" t="s">
        <v>1499</v>
      </c>
      <c r="E2848" t="s">
        <v>1986</v>
      </c>
      <c r="F2848" t="s">
        <v>7619</v>
      </c>
      <c r="G2848" t="s">
        <v>7620</v>
      </c>
      <c r="H2848" t="s">
        <v>7621</v>
      </c>
      <c r="I2848" t="s">
        <v>7621</v>
      </c>
    </row>
    <row r="2849" spans="1:9" x14ac:dyDescent="0.25">
      <c r="A2849" t="s">
        <v>7622</v>
      </c>
      <c r="B2849" t="s">
        <v>7417</v>
      </c>
      <c r="C2849" t="s">
        <v>7623</v>
      </c>
      <c r="D2849" t="s">
        <v>1006</v>
      </c>
      <c r="E2849" t="s">
        <v>1986</v>
      </c>
      <c r="F2849" t="s">
        <v>7624</v>
      </c>
      <c r="G2849" t="s">
        <v>7581</v>
      </c>
      <c r="H2849" t="s">
        <v>7582</v>
      </c>
      <c r="I2849" t="s">
        <v>7582</v>
      </c>
    </row>
    <row r="2850" spans="1:9" x14ac:dyDescent="0.25">
      <c r="A2850" t="s">
        <v>7622</v>
      </c>
      <c r="B2850" t="s">
        <v>7417</v>
      </c>
      <c r="C2850" t="s">
        <v>7623</v>
      </c>
      <c r="D2850" t="s">
        <v>997</v>
      </c>
      <c r="E2850" t="s">
        <v>1986</v>
      </c>
      <c r="F2850" t="s">
        <v>7625</v>
      </c>
      <c r="G2850" t="s">
        <v>7584</v>
      </c>
      <c r="H2850" t="s">
        <v>7585</v>
      </c>
      <c r="I2850" t="s">
        <v>7585</v>
      </c>
    </row>
    <row r="2851" spans="1:9" x14ac:dyDescent="0.25">
      <c r="A2851" t="s">
        <v>7622</v>
      </c>
      <c r="B2851" t="s">
        <v>7417</v>
      </c>
      <c r="C2851" t="s">
        <v>7623</v>
      </c>
      <c r="D2851" t="s">
        <v>2388</v>
      </c>
      <c r="E2851" t="s">
        <v>1986</v>
      </c>
      <c r="F2851" t="s">
        <v>7626</v>
      </c>
      <c r="G2851" t="s">
        <v>7587</v>
      </c>
      <c r="H2851" t="s">
        <v>7588</v>
      </c>
      <c r="I2851" t="s">
        <v>7588</v>
      </c>
    </row>
    <row r="2852" spans="1:9" x14ac:dyDescent="0.25">
      <c r="A2852" t="s">
        <v>7622</v>
      </c>
      <c r="B2852" t="s">
        <v>7417</v>
      </c>
      <c r="C2852" t="s">
        <v>7623</v>
      </c>
      <c r="D2852" t="s">
        <v>2936</v>
      </c>
      <c r="E2852" t="s">
        <v>1986</v>
      </c>
      <c r="F2852" t="s">
        <v>7627</v>
      </c>
      <c r="G2852" t="s">
        <v>7628</v>
      </c>
      <c r="H2852" t="s">
        <v>7629</v>
      </c>
      <c r="I2852" t="s">
        <v>7629</v>
      </c>
    </row>
    <row r="2853" spans="1:9" x14ac:dyDescent="0.25">
      <c r="A2853" t="s">
        <v>7622</v>
      </c>
      <c r="B2853" t="s">
        <v>7417</v>
      </c>
      <c r="C2853" t="s">
        <v>7623</v>
      </c>
      <c r="D2853" t="s">
        <v>147</v>
      </c>
      <c r="E2853" t="s">
        <v>1986</v>
      </c>
      <c r="F2853" t="s">
        <v>7630</v>
      </c>
      <c r="G2853" t="s">
        <v>7631</v>
      </c>
      <c r="H2853" t="s">
        <v>7632</v>
      </c>
      <c r="I2853" t="s">
        <v>7632</v>
      </c>
    </row>
    <row r="2854" spans="1:9" x14ac:dyDescent="0.25">
      <c r="A2854" t="s">
        <v>7633</v>
      </c>
      <c r="B2854" t="s">
        <v>7417</v>
      </c>
      <c r="C2854" t="s">
        <v>7634</v>
      </c>
      <c r="D2854" t="s">
        <v>2964</v>
      </c>
      <c r="E2854" t="s">
        <v>1986</v>
      </c>
      <c r="F2854" t="s">
        <v>7635</v>
      </c>
      <c r="G2854" t="s">
        <v>7484</v>
      </c>
      <c r="H2854" t="s">
        <v>7485</v>
      </c>
      <c r="I2854" t="s">
        <v>7485</v>
      </c>
    </row>
    <row r="2855" spans="1:9" x14ac:dyDescent="0.25">
      <c r="A2855" t="s">
        <v>7633</v>
      </c>
      <c r="B2855" t="s">
        <v>7417</v>
      </c>
      <c r="C2855" t="s">
        <v>7634</v>
      </c>
      <c r="D2855" t="s">
        <v>2388</v>
      </c>
      <c r="E2855" t="s">
        <v>1986</v>
      </c>
      <c r="F2855" t="s">
        <v>7636</v>
      </c>
      <c r="G2855" t="s">
        <v>7487</v>
      </c>
      <c r="H2855" t="s">
        <v>7488</v>
      </c>
      <c r="I2855" t="s">
        <v>7488</v>
      </c>
    </row>
    <row r="2856" spans="1:9" x14ac:dyDescent="0.25">
      <c r="A2856" t="s">
        <v>7633</v>
      </c>
      <c r="B2856" t="s">
        <v>7417</v>
      </c>
      <c r="C2856" t="s">
        <v>7634</v>
      </c>
      <c r="D2856" t="s">
        <v>2654</v>
      </c>
      <c r="E2856" t="s">
        <v>1986</v>
      </c>
      <c r="F2856" t="s">
        <v>7637</v>
      </c>
      <c r="G2856" t="s">
        <v>7493</v>
      </c>
      <c r="H2856" t="s">
        <v>7494</v>
      </c>
      <c r="I2856" t="s">
        <v>7494</v>
      </c>
    </row>
    <row r="2857" spans="1:9" x14ac:dyDescent="0.25">
      <c r="A2857" t="s">
        <v>7633</v>
      </c>
      <c r="B2857" t="s">
        <v>7417</v>
      </c>
      <c r="C2857" t="s">
        <v>7634</v>
      </c>
      <c r="D2857" t="s">
        <v>7495</v>
      </c>
      <c r="E2857" t="s">
        <v>1986</v>
      </c>
      <c r="F2857" t="s">
        <v>7638</v>
      </c>
      <c r="G2857" t="s">
        <v>7497</v>
      </c>
      <c r="H2857" t="s">
        <v>7498</v>
      </c>
      <c r="I2857" t="s">
        <v>7498</v>
      </c>
    </row>
    <row r="2858" spans="1:9" x14ac:dyDescent="0.25">
      <c r="A2858" t="s">
        <v>7633</v>
      </c>
      <c r="B2858" t="s">
        <v>7417</v>
      </c>
      <c r="C2858" t="s">
        <v>7634</v>
      </c>
      <c r="D2858" t="s">
        <v>2874</v>
      </c>
      <c r="E2858" t="s">
        <v>1986</v>
      </c>
      <c r="F2858" t="s">
        <v>7639</v>
      </c>
      <c r="G2858" t="s">
        <v>7640</v>
      </c>
      <c r="H2858" t="s">
        <v>7641</v>
      </c>
      <c r="I2858" t="s">
        <v>7641</v>
      </c>
    </row>
    <row r="2859" spans="1:9" x14ac:dyDescent="0.25">
      <c r="A2859" t="s">
        <v>7642</v>
      </c>
      <c r="B2859" t="s">
        <v>7417</v>
      </c>
      <c r="C2859" t="s">
        <v>7643</v>
      </c>
      <c r="D2859" t="s">
        <v>1006</v>
      </c>
      <c r="E2859" t="s">
        <v>1986</v>
      </c>
      <c r="F2859" t="s">
        <v>7644</v>
      </c>
      <c r="G2859" t="s">
        <v>7581</v>
      </c>
      <c r="H2859" t="s">
        <v>7582</v>
      </c>
      <c r="I2859" t="s">
        <v>7582</v>
      </c>
    </row>
    <row r="2860" spans="1:9" x14ac:dyDescent="0.25">
      <c r="A2860" t="s">
        <v>7642</v>
      </c>
      <c r="B2860" t="s">
        <v>7417</v>
      </c>
      <c r="C2860" t="s">
        <v>7643</v>
      </c>
      <c r="D2860" t="s">
        <v>997</v>
      </c>
      <c r="E2860" t="s">
        <v>1986</v>
      </c>
      <c r="F2860" t="s">
        <v>7645</v>
      </c>
      <c r="G2860" t="s">
        <v>7584</v>
      </c>
      <c r="H2860" t="s">
        <v>7585</v>
      </c>
      <c r="I2860" t="s">
        <v>7585</v>
      </c>
    </row>
    <row r="2861" spans="1:9" x14ac:dyDescent="0.25">
      <c r="A2861" t="s">
        <v>7642</v>
      </c>
      <c r="B2861" t="s">
        <v>7417</v>
      </c>
      <c r="C2861" t="s">
        <v>7643</v>
      </c>
      <c r="D2861" t="s">
        <v>7646</v>
      </c>
      <c r="E2861" t="s">
        <v>1986</v>
      </c>
      <c r="F2861" t="s">
        <v>7647</v>
      </c>
      <c r="G2861" t="s">
        <v>7648</v>
      </c>
      <c r="H2861" t="s">
        <v>7649</v>
      </c>
      <c r="I2861" t="s">
        <v>7649</v>
      </c>
    </row>
    <row r="2862" spans="1:9" x14ac:dyDescent="0.25">
      <c r="A2862" t="s">
        <v>7642</v>
      </c>
      <c r="B2862" t="s">
        <v>7417</v>
      </c>
      <c r="C2862" t="s">
        <v>7643</v>
      </c>
      <c r="D2862" t="s">
        <v>7615</v>
      </c>
      <c r="E2862" t="s">
        <v>1986</v>
      </c>
      <c r="F2862" t="s">
        <v>7650</v>
      </c>
      <c r="G2862" t="s">
        <v>7617</v>
      </c>
      <c r="H2862" t="s">
        <v>7618</v>
      </c>
      <c r="I2862" t="s">
        <v>7618</v>
      </c>
    </row>
    <row r="2863" spans="1:9" x14ac:dyDescent="0.25">
      <c r="A2863" t="s">
        <v>7642</v>
      </c>
      <c r="B2863" t="s">
        <v>7417</v>
      </c>
      <c r="C2863" t="s">
        <v>7643</v>
      </c>
      <c r="D2863" t="s">
        <v>7651</v>
      </c>
      <c r="E2863" t="s">
        <v>1986</v>
      </c>
      <c r="F2863" t="s">
        <v>7652</v>
      </c>
      <c r="G2863" t="s">
        <v>7653</v>
      </c>
      <c r="H2863" t="s">
        <v>7654</v>
      </c>
      <c r="I2863" t="s">
        <v>7654</v>
      </c>
    </row>
    <row r="2864" spans="1:9" x14ac:dyDescent="0.25">
      <c r="A2864" t="s">
        <v>7655</v>
      </c>
      <c r="B2864" t="s">
        <v>7417</v>
      </c>
      <c r="C2864" t="s">
        <v>7656</v>
      </c>
      <c r="D2864" t="s">
        <v>1006</v>
      </c>
      <c r="E2864" t="s">
        <v>1986</v>
      </c>
      <c r="F2864" t="s">
        <v>7657</v>
      </c>
      <c r="G2864" t="s">
        <v>7581</v>
      </c>
      <c r="H2864" t="s">
        <v>7582</v>
      </c>
      <c r="I2864" t="s">
        <v>7582</v>
      </c>
    </row>
    <row r="2865" spans="1:9" x14ac:dyDescent="0.25">
      <c r="A2865" t="s">
        <v>7655</v>
      </c>
      <c r="B2865" t="s">
        <v>7417</v>
      </c>
      <c r="C2865" t="s">
        <v>7656</v>
      </c>
      <c r="D2865" t="s">
        <v>997</v>
      </c>
      <c r="E2865" t="s">
        <v>1986</v>
      </c>
      <c r="F2865" t="s">
        <v>7658</v>
      </c>
      <c r="G2865" t="s">
        <v>7584</v>
      </c>
      <c r="H2865" t="s">
        <v>7585</v>
      </c>
      <c r="I2865" t="s">
        <v>7585</v>
      </c>
    </row>
    <row r="2866" spans="1:9" x14ac:dyDescent="0.25">
      <c r="A2866" t="s">
        <v>7655</v>
      </c>
      <c r="B2866" t="s">
        <v>7417</v>
      </c>
      <c r="C2866" t="s">
        <v>7656</v>
      </c>
      <c r="D2866" t="s">
        <v>2461</v>
      </c>
      <c r="E2866" t="s">
        <v>1986</v>
      </c>
      <c r="F2866" t="s">
        <v>7659</v>
      </c>
      <c r="G2866" t="s">
        <v>7613</v>
      </c>
      <c r="H2866" t="s">
        <v>7614</v>
      </c>
      <c r="I2866" t="s">
        <v>7614</v>
      </c>
    </row>
    <row r="2867" spans="1:9" x14ac:dyDescent="0.25">
      <c r="A2867" t="s">
        <v>7655</v>
      </c>
      <c r="B2867" t="s">
        <v>7417</v>
      </c>
      <c r="C2867" t="s">
        <v>7656</v>
      </c>
      <c r="D2867" t="s">
        <v>56</v>
      </c>
      <c r="E2867" t="s">
        <v>1986</v>
      </c>
      <c r="F2867" t="s">
        <v>7660</v>
      </c>
      <c r="G2867" t="s">
        <v>7661</v>
      </c>
      <c r="H2867" t="s">
        <v>7662</v>
      </c>
      <c r="I2867" t="s">
        <v>7662</v>
      </c>
    </row>
    <row r="2868" spans="1:9" x14ac:dyDescent="0.25">
      <c r="A2868" t="s">
        <v>7655</v>
      </c>
      <c r="B2868" t="s">
        <v>7417</v>
      </c>
      <c r="C2868" t="s">
        <v>7656</v>
      </c>
      <c r="D2868" t="s">
        <v>2863</v>
      </c>
      <c r="E2868" t="s">
        <v>1986</v>
      </c>
      <c r="F2868" t="s">
        <v>7663</v>
      </c>
      <c r="G2868" t="s">
        <v>7664</v>
      </c>
      <c r="H2868" t="s">
        <v>7665</v>
      </c>
      <c r="I2868" t="s">
        <v>7665</v>
      </c>
    </row>
    <row r="2869" spans="1:9" x14ac:dyDescent="0.25">
      <c r="A2869" t="s">
        <v>7666</v>
      </c>
      <c r="B2869" t="s">
        <v>7417</v>
      </c>
      <c r="C2869" t="s">
        <v>7667</v>
      </c>
      <c r="D2869" t="s">
        <v>597</v>
      </c>
      <c r="E2869" t="s">
        <v>1986</v>
      </c>
      <c r="F2869" t="s">
        <v>7668</v>
      </c>
      <c r="G2869" t="s">
        <v>7420</v>
      </c>
      <c r="H2869" t="s">
        <v>2059</v>
      </c>
      <c r="I2869" t="s">
        <v>2059</v>
      </c>
    </row>
    <row r="2870" spans="1:9" x14ac:dyDescent="0.25">
      <c r="A2870" t="s">
        <v>7666</v>
      </c>
      <c r="B2870" t="s">
        <v>7417</v>
      </c>
      <c r="C2870" t="s">
        <v>7667</v>
      </c>
      <c r="D2870" t="s">
        <v>587</v>
      </c>
      <c r="E2870" t="s">
        <v>1986</v>
      </c>
      <c r="F2870" t="s">
        <v>7669</v>
      </c>
      <c r="G2870" t="s">
        <v>7422</v>
      </c>
      <c r="H2870" t="s">
        <v>2057</v>
      </c>
      <c r="I2870" t="s">
        <v>2057</v>
      </c>
    </row>
    <row r="2871" spans="1:9" x14ac:dyDescent="0.25">
      <c r="A2871" t="s">
        <v>7666</v>
      </c>
      <c r="B2871" t="s">
        <v>7417</v>
      </c>
      <c r="C2871" t="s">
        <v>7667</v>
      </c>
      <c r="D2871" t="s">
        <v>592</v>
      </c>
      <c r="E2871" t="s">
        <v>1986</v>
      </c>
      <c r="F2871" t="s">
        <v>7670</v>
      </c>
      <c r="G2871" t="s">
        <v>7424</v>
      </c>
      <c r="H2871" t="s">
        <v>2058</v>
      </c>
      <c r="I2871" t="s">
        <v>2058</v>
      </c>
    </row>
    <row r="2872" spans="1:9" x14ac:dyDescent="0.25">
      <c r="A2872" t="s">
        <v>7666</v>
      </c>
      <c r="B2872" t="s">
        <v>7417</v>
      </c>
      <c r="C2872" t="s">
        <v>7667</v>
      </c>
      <c r="D2872" t="s">
        <v>297</v>
      </c>
      <c r="E2872" t="s">
        <v>1986</v>
      </c>
      <c r="F2872" t="s">
        <v>7671</v>
      </c>
      <c r="G2872" t="s">
        <v>7426</v>
      </c>
      <c r="H2872" t="s">
        <v>2054</v>
      </c>
      <c r="I2872" t="s">
        <v>2054</v>
      </c>
    </row>
    <row r="2873" spans="1:9" x14ac:dyDescent="0.25">
      <c r="A2873" t="s">
        <v>7666</v>
      </c>
      <c r="B2873" t="s">
        <v>7417</v>
      </c>
      <c r="C2873" t="s">
        <v>7667</v>
      </c>
      <c r="D2873" t="s">
        <v>854</v>
      </c>
      <c r="E2873" t="s">
        <v>1986</v>
      </c>
      <c r="F2873" t="s">
        <v>7672</v>
      </c>
      <c r="G2873" t="s">
        <v>7673</v>
      </c>
      <c r="H2873" t="s">
        <v>7674</v>
      </c>
      <c r="I2873" t="s">
        <v>7674</v>
      </c>
    </row>
    <row r="2874" spans="1:9" x14ac:dyDescent="0.25">
      <c r="A2874" t="s">
        <v>7675</v>
      </c>
      <c r="B2874" t="s">
        <v>7417</v>
      </c>
      <c r="C2874" t="s">
        <v>7676</v>
      </c>
      <c r="D2874" t="s">
        <v>597</v>
      </c>
      <c r="E2874" t="s">
        <v>1986</v>
      </c>
      <c r="F2874" t="s">
        <v>7677</v>
      </c>
      <c r="G2874" t="s">
        <v>7420</v>
      </c>
      <c r="H2874" t="s">
        <v>2059</v>
      </c>
      <c r="I2874" t="s">
        <v>2059</v>
      </c>
    </row>
    <row r="2875" spans="1:9" x14ac:dyDescent="0.25">
      <c r="A2875" t="s">
        <v>7675</v>
      </c>
      <c r="B2875" t="s">
        <v>7417</v>
      </c>
      <c r="C2875" t="s">
        <v>7676</v>
      </c>
      <c r="D2875" t="s">
        <v>587</v>
      </c>
      <c r="E2875" t="s">
        <v>1986</v>
      </c>
      <c r="F2875" t="s">
        <v>7678</v>
      </c>
      <c r="G2875" t="s">
        <v>7422</v>
      </c>
      <c r="H2875" t="s">
        <v>2057</v>
      </c>
      <c r="I2875" t="s">
        <v>2057</v>
      </c>
    </row>
    <row r="2876" spans="1:9" x14ac:dyDescent="0.25">
      <c r="A2876" t="s">
        <v>7675</v>
      </c>
      <c r="B2876" t="s">
        <v>7417</v>
      </c>
      <c r="C2876" t="s">
        <v>7676</v>
      </c>
      <c r="D2876" t="s">
        <v>321</v>
      </c>
      <c r="E2876" t="s">
        <v>1986</v>
      </c>
      <c r="F2876" t="s">
        <v>7679</v>
      </c>
      <c r="G2876" t="s">
        <v>7435</v>
      </c>
      <c r="H2876" t="s">
        <v>7436</v>
      </c>
      <c r="I2876" t="s">
        <v>7436</v>
      </c>
    </row>
    <row r="2877" spans="1:9" x14ac:dyDescent="0.25">
      <c r="A2877" t="s">
        <v>7675</v>
      </c>
      <c r="B2877" t="s">
        <v>7417</v>
      </c>
      <c r="C2877" t="s">
        <v>7676</v>
      </c>
      <c r="D2877" t="s">
        <v>332</v>
      </c>
      <c r="E2877" t="s">
        <v>1986</v>
      </c>
      <c r="F2877" t="s">
        <v>7680</v>
      </c>
      <c r="G2877" t="s">
        <v>7681</v>
      </c>
      <c r="H2877" t="s">
        <v>7682</v>
      </c>
      <c r="I2877" t="s">
        <v>7682</v>
      </c>
    </row>
    <row r="2878" spans="1:9" x14ac:dyDescent="0.25">
      <c r="A2878" t="s">
        <v>7675</v>
      </c>
      <c r="B2878" t="s">
        <v>7417</v>
      </c>
      <c r="C2878" t="s">
        <v>7676</v>
      </c>
      <c r="D2878" t="s">
        <v>592</v>
      </c>
      <c r="E2878" t="s">
        <v>1986</v>
      </c>
      <c r="F2878" t="s">
        <v>7683</v>
      </c>
      <c r="G2878" t="s">
        <v>7424</v>
      </c>
      <c r="H2878" t="s">
        <v>2058</v>
      </c>
      <c r="I2878" t="s">
        <v>2058</v>
      </c>
    </row>
    <row r="2879" spans="1:9" x14ac:dyDescent="0.25">
      <c r="A2879" t="s">
        <v>7684</v>
      </c>
      <c r="B2879" t="s">
        <v>7417</v>
      </c>
      <c r="C2879" t="s">
        <v>7685</v>
      </c>
      <c r="D2879" t="s">
        <v>332</v>
      </c>
      <c r="E2879" t="s">
        <v>1986</v>
      </c>
      <c r="F2879" t="s">
        <v>7686</v>
      </c>
      <c r="G2879" t="s">
        <v>7469</v>
      </c>
      <c r="H2879" t="s">
        <v>7470</v>
      </c>
      <c r="I2879" t="s">
        <v>7470</v>
      </c>
    </row>
    <row r="2880" spans="1:9" x14ac:dyDescent="0.25">
      <c r="A2880" t="s">
        <v>7684</v>
      </c>
      <c r="B2880" t="s">
        <v>7417</v>
      </c>
      <c r="C2880" t="s">
        <v>7685</v>
      </c>
      <c r="D2880" t="s">
        <v>638</v>
      </c>
      <c r="E2880" t="s">
        <v>1986</v>
      </c>
      <c r="F2880" t="s">
        <v>7687</v>
      </c>
      <c r="G2880" t="s">
        <v>7472</v>
      </c>
      <c r="H2880" t="s">
        <v>7473</v>
      </c>
      <c r="I2880" t="s">
        <v>7473</v>
      </c>
    </row>
    <row r="2881" spans="1:9" x14ac:dyDescent="0.25">
      <c r="A2881" t="s">
        <v>7684</v>
      </c>
      <c r="B2881" t="s">
        <v>7417</v>
      </c>
      <c r="C2881" t="s">
        <v>7685</v>
      </c>
      <c r="D2881" t="s">
        <v>321</v>
      </c>
      <c r="E2881" t="s">
        <v>1986</v>
      </c>
      <c r="F2881" t="s">
        <v>7688</v>
      </c>
      <c r="G2881" t="s">
        <v>7475</v>
      </c>
      <c r="H2881" t="s">
        <v>7476</v>
      </c>
      <c r="I2881" t="s">
        <v>7476</v>
      </c>
    </row>
    <row r="2882" spans="1:9" x14ac:dyDescent="0.25">
      <c r="A2882" t="s">
        <v>7684</v>
      </c>
      <c r="B2882" t="s">
        <v>7417</v>
      </c>
      <c r="C2882" t="s">
        <v>7685</v>
      </c>
      <c r="D2882" t="s">
        <v>772</v>
      </c>
      <c r="E2882" t="s">
        <v>1986</v>
      </c>
      <c r="F2882" t="s">
        <v>7689</v>
      </c>
      <c r="G2882" t="s">
        <v>7478</v>
      </c>
      <c r="H2882" t="s">
        <v>2077</v>
      </c>
      <c r="I2882" t="s">
        <v>2077</v>
      </c>
    </row>
    <row r="2883" spans="1:9" x14ac:dyDescent="0.25">
      <c r="A2883" t="s">
        <v>7684</v>
      </c>
      <c r="B2883" t="s">
        <v>7417</v>
      </c>
      <c r="C2883" t="s">
        <v>7685</v>
      </c>
      <c r="D2883" t="s">
        <v>881</v>
      </c>
      <c r="E2883" t="s">
        <v>1986</v>
      </c>
      <c r="F2883" t="s">
        <v>7690</v>
      </c>
      <c r="G2883" t="s">
        <v>7691</v>
      </c>
      <c r="H2883" t="s">
        <v>7692</v>
      </c>
      <c r="I2883" t="s">
        <v>7692</v>
      </c>
    </row>
    <row r="2884" spans="1:9" x14ac:dyDescent="0.25">
      <c r="A2884" t="s">
        <v>7693</v>
      </c>
      <c r="B2884" t="s">
        <v>7417</v>
      </c>
      <c r="C2884" t="s">
        <v>7694</v>
      </c>
      <c r="D2884" t="s">
        <v>2388</v>
      </c>
      <c r="E2884" t="s">
        <v>1986</v>
      </c>
      <c r="F2884" t="s">
        <v>7695</v>
      </c>
      <c r="G2884" t="s">
        <v>7502</v>
      </c>
      <c r="H2884" t="s">
        <v>7503</v>
      </c>
      <c r="I2884" t="s">
        <v>7503</v>
      </c>
    </row>
    <row r="2885" spans="1:9" x14ac:dyDescent="0.25">
      <c r="A2885" t="s">
        <v>7693</v>
      </c>
      <c r="B2885" t="s">
        <v>7417</v>
      </c>
      <c r="C2885" t="s">
        <v>7694</v>
      </c>
      <c r="D2885" t="s">
        <v>2400</v>
      </c>
      <c r="E2885" t="s">
        <v>1986</v>
      </c>
      <c r="F2885" t="s">
        <v>7696</v>
      </c>
      <c r="G2885" t="s">
        <v>7505</v>
      </c>
      <c r="H2885" t="s">
        <v>7506</v>
      </c>
      <c r="I2885" t="s">
        <v>7506</v>
      </c>
    </row>
    <row r="2886" spans="1:9" x14ac:dyDescent="0.25">
      <c r="A2886" t="s">
        <v>7693</v>
      </c>
      <c r="B2886" t="s">
        <v>7417</v>
      </c>
      <c r="C2886" t="s">
        <v>7694</v>
      </c>
      <c r="D2886" t="s">
        <v>44</v>
      </c>
      <c r="E2886" t="s">
        <v>1986</v>
      </c>
      <c r="F2886" t="s">
        <v>7697</v>
      </c>
      <c r="G2886" t="s">
        <v>7525</v>
      </c>
      <c r="H2886" t="s">
        <v>7526</v>
      </c>
      <c r="I2886" t="s">
        <v>7526</v>
      </c>
    </row>
    <row r="2887" spans="1:9" x14ac:dyDescent="0.25">
      <c r="A2887" t="s">
        <v>7693</v>
      </c>
      <c r="B2887" t="s">
        <v>7417</v>
      </c>
      <c r="C2887" t="s">
        <v>7694</v>
      </c>
      <c r="D2887" t="s">
        <v>7698</v>
      </c>
      <c r="E2887" t="s">
        <v>1986</v>
      </c>
      <c r="F2887" t="s">
        <v>7699</v>
      </c>
      <c r="G2887" t="s">
        <v>7700</v>
      </c>
      <c r="H2887" t="s">
        <v>7701</v>
      </c>
      <c r="I2887" t="s">
        <v>7701</v>
      </c>
    </row>
    <row r="2888" spans="1:9" x14ac:dyDescent="0.25">
      <c r="A2888" t="s">
        <v>7693</v>
      </c>
      <c r="B2888" t="s">
        <v>7417</v>
      </c>
      <c r="C2888" t="s">
        <v>7694</v>
      </c>
      <c r="D2888" t="s">
        <v>7702</v>
      </c>
      <c r="E2888" t="s">
        <v>1986</v>
      </c>
      <c r="F2888" t="s">
        <v>7703</v>
      </c>
      <c r="G2888" t="s">
        <v>7704</v>
      </c>
      <c r="H2888" t="s">
        <v>7705</v>
      </c>
      <c r="I2888" t="s">
        <v>7705</v>
      </c>
    </row>
    <row r="2889" spans="1:9" x14ac:dyDescent="0.25">
      <c r="A2889" t="s">
        <v>7706</v>
      </c>
      <c r="B2889" t="s">
        <v>7417</v>
      </c>
      <c r="C2889" t="s">
        <v>7707</v>
      </c>
      <c r="D2889" t="s">
        <v>332</v>
      </c>
      <c r="E2889" t="s">
        <v>1986</v>
      </c>
      <c r="F2889" t="s">
        <v>7708</v>
      </c>
      <c r="G2889" t="s">
        <v>7469</v>
      </c>
      <c r="H2889" t="s">
        <v>7470</v>
      </c>
      <c r="I2889" t="s">
        <v>7470</v>
      </c>
    </row>
    <row r="2890" spans="1:9" x14ac:dyDescent="0.25">
      <c r="A2890" t="s">
        <v>7706</v>
      </c>
      <c r="B2890" t="s">
        <v>7417</v>
      </c>
      <c r="C2890" t="s">
        <v>7707</v>
      </c>
      <c r="D2890" t="s">
        <v>638</v>
      </c>
      <c r="E2890" t="s">
        <v>1986</v>
      </c>
      <c r="F2890" t="s">
        <v>7709</v>
      </c>
      <c r="G2890" t="s">
        <v>7472</v>
      </c>
      <c r="H2890" t="s">
        <v>7473</v>
      </c>
      <c r="I2890" t="s">
        <v>7473</v>
      </c>
    </row>
    <row r="2891" spans="1:9" x14ac:dyDescent="0.25">
      <c r="A2891" t="s">
        <v>7706</v>
      </c>
      <c r="B2891" t="s">
        <v>7417</v>
      </c>
      <c r="C2891" t="s">
        <v>7707</v>
      </c>
      <c r="D2891" t="s">
        <v>321</v>
      </c>
      <c r="E2891" t="s">
        <v>1986</v>
      </c>
      <c r="F2891" t="s">
        <v>7710</v>
      </c>
      <c r="G2891" t="s">
        <v>7475</v>
      </c>
      <c r="H2891" t="s">
        <v>7476</v>
      </c>
      <c r="I2891" t="s">
        <v>7476</v>
      </c>
    </row>
    <row r="2892" spans="1:9" x14ac:dyDescent="0.25">
      <c r="A2892" t="s">
        <v>7706</v>
      </c>
      <c r="B2892" t="s">
        <v>7417</v>
      </c>
      <c r="C2892" t="s">
        <v>7707</v>
      </c>
      <c r="D2892" t="s">
        <v>772</v>
      </c>
      <c r="E2892" t="s">
        <v>1986</v>
      </c>
      <c r="F2892" t="s">
        <v>7711</v>
      </c>
      <c r="G2892" t="s">
        <v>7478</v>
      </c>
      <c r="H2892" t="s">
        <v>2077</v>
      </c>
      <c r="I2892" t="s">
        <v>2077</v>
      </c>
    </row>
    <row r="2893" spans="1:9" x14ac:dyDescent="0.25">
      <c r="A2893" t="s">
        <v>7706</v>
      </c>
      <c r="B2893" t="s">
        <v>7417</v>
      </c>
      <c r="C2893" t="s">
        <v>7707</v>
      </c>
      <c r="D2893" t="s">
        <v>297</v>
      </c>
      <c r="E2893" t="s">
        <v>1986</v>
      </c>
      <c r="F2893" t="s">
        <v>7712</v>
      </c>
      <c r="G2893" t="s">
        <v>7480</v>
      </c>
      <c r="H2893" t="s">
        <v>2075</v>
      </c>
      <c r="I2893" t="s">
        <v>2075</v>
      </c>
    </row>
    <row r="2894" spans="1:9" x14ac:dyDescent="0.25">
      <c r="A2894" t="s">
        <v>7713</v>
      </c>
      <c r="B2894" t="s">
        <v>7548</v>
      </c>
      <c r="C2894" t="s">
        <v>7714</v>
      </c>
      <c r="D2894" t="s">
        <v>2964</v>
      </c>
      <c r="E2894" t="s">
        <v>1986</v>
      </c>
      <c r="F2894" t="s">
        <v>7715</v>
      </c>
      <c r="G2894" t="s">
        <v>7484</v>
      </c>
      <c r="H2894" t="s">
        <v>7485</v>
      </c>
      <c r="I2894" t="s">
        <v>7485</v>
      </c>
    </row>
    <row r="2895" spans="1:9" x14ac:dyDescent="0.25">
      <c r="A2895" t="s">
        <v>7713</v>
      </c>
      <c r="B2895" t="s">
        <v>7548</v>
      </c>
      <c r="C2895" t="s">
        <v>7714</v>
      </c>
      <c r="D2895" t="s">
        <v>2388</v>
      </c>
      <c r="E2895" t="s">
        <v>1986</v>
      </c>
      <c r="F2895" t="s">
        <v>7716</v>
      </c>
      <c r="G2895" t="s">
        <v>7487</v>
      </c>
      <c r="H2895" t="s">
        <v>7488</v>
      </c>
      <c r="I2895" t="s">
        <v>7488</v>
      </c>
    </row>
    <row r="2896" spans="1:9" x14ac:dyDescent="0.25">
      <c r="A2896" t="s">
        <v>7713</v>
      </c>
      <c r="B2896" t="s">
        <v>7548</v>
      </c>
      <c r="C2896" t="s">
        <v>7714</v>
      </c>
      <c r="D2896" t="s">
        <v>2654</v>
      </c>
      <c r="E2896" t="s">
        <v>1986</v>
      </c>
      <c r="F2896" t="s">
        <v>7717</v>
      </c>
      <c r="G2896" t="s">
        <v>7493</v>
      </c>
      <c r="H2896" t="s">
        <v>7494</v>
      </c>
      <c r="I2896" t="s">
        <v>7494</v>
      </c>
    </row>
    <row r="2897" spans="1:9" x14ac:dyDescent="0.25">
      <c r="A2897" t="s">
        <v>7713</v>
      </c>
      <c r="B2897" t="s">
        <v>7548</v>
      </c>
      <c r="C2897" t="s">
        <v>7714</v>
      </c>
      <c r="D2897" t="s">
        <v>3274</v>
      </c>
      <c r="E2897" t="s">
        <v>1986</v>
      </c>
      <c r="F2897" t="s">
        <v>7718</v>
      </c>
      <c r="G2897" t="s">
        <v>7719</v>
      </c>
      <c r="H2897" t="s">
        <v>7720</v>
      </c>
      <c r="I2897" t="s">
        <v>7720</v>
      </c>
    </row>
    <row r="2898" spans="1:9" x14ac:dyDescent="0.25">
      <c r="A2898" t="s">
        <v>7713</v>
      </c>
      <c r="B2898" t="s">
        <v>7548</v>
      </c>
      <c r="C2898" t="s">
        <v>7714</v>
      </c>
      <c r="D2898" t="s">
        <v>2666</v>
      </c>
      <c r="E2898" t="s">
        <v>1986</v>
      </c>
      <c r="F2898" t="s">
        <v>7721</v>
      </c>
      <c r="G2898" t="s">
        <v>7722</v>
      </c>
      <c r="H2898" t="s">
        <v>7723</v>
      </c>
      <c r="I2898" t="s">
        <v>7723</v>
      </c>
    </row>
    <row r="2899" spans="1:9" x14ac:dyDescent="0.25">
      <c r="A2899" t="s">
        <v>7724</v>
      </c>
      <c r="B2899" t="s">
        <v>7417</v>
      </c>
      <c r="C2899" t="s">
        <v>7725</v>
      </c>
      <c r="D2899" t="s">
        <v>2388</v>
      </c>
      <c r="E2899" t="s">
        <v>1986</v>
      </c>
      <c r="F2899" t="s">
        <v>7726</v>
      </c>
      <c r="G2899" t="s">
        <v>7502</v>
      </c>
      <c r="H2899" t="s">
        <v>7503</v>
      </c>
      <c r="I2899" t="s">
        <v>7503</v>
      </c>
    </row>
    <row r="2900" spans="1:9" x14ac:dyDescent="0.25">
      <c r="A2900" t="s">
        <v>7724</v>
      </c>
      <c r="B2900" t="s">
        <v>7417</v>
      </c>
      <c r="C2900" t="s">
        <v>7725</v>
      </c>
      <c r="D2900" t="s">
        <v>2400</v>
      </c>
      <c r="E2900" t="s">
        <v>1986</v>
      </c>
      <c r="F2900" t="s">
        <v>7727</v>
      </c>
      <c r="G2900" t="s">
        <v>7505</v>
      </c>
      <c r="H2900" t="s">
        <v>7506</v>
      </c>
      <c r="I2900" t="s">
        <v>7506</v>
      </c>
    </row>
    <row r="2901" spans="1:9" x14ac:dyDescent="0.25">
      <c r="A2901" t="s">
        <v>7724</v>
      </c>
      <c r="B2901" t="s">
        <v>7417</v>
      </c>
      <c r="C2901" t="s">
        <v>7725</v>
      </c>
      <c r="D2901" t="s">
        <v>2583</v>
      </c>
      <c r="E2901" t="s">
        <v>1986</v>
      </c>
      <c r="F2901" t="s">
        <v>7728</v>
      </c>
      <c r="G2901" t="s">
        <v>7729</v>
      </c>
      <c r="H2901" t="s">
        <v>7730</v>
      </c>
      <c r="I2901" t="s">
        <v>7730</v>
      </c>
    </row>
    <row r="2902" spans="1:9" x14ac:dyDescent="0.25">
      <c r="A2902" t="s">
        <v>7724</v>
      </c>
      <c r="B2902" t="s">
        <v>7417</v>
      </c>
      <c r="C2902" t="s">
        <v>7725</v>
      </c>
      <c r="D2902" t="s">
        <v>50</v>
      </c>
      <c r="E2902" t="s">
        <v>1986</v>
      </c>
      <c r="F2902" t="s">
        <v>7731</v>
      </c>
      <c r="G2902" t="s">
        <v>7528</v>
      </c>
      <c r="H2902" t="s">
        <v>7529</v>
      </c>
      <c r="I2902" t="s">
        <v>7529</v>
      </c>
    </row>
    <row r="2903" spans="1:9" x14ac:dyDescent="0.25">
      <c r="A2903" t="s">
        <v>7724</v>
      </c>
      <c r="B2903" t="s">
        <v>7417</v>
      </c>
      <c r="C2903" t="s">
        <v>7725</v>
      </c>
      <c r="D2903" t="s">
        <v>7702</v>
      </c>
      <c r="E2903" t="s">
        <v>1986</v>
      </c>
      <c r="F2903" t="s">
        <v>7732</v>
      </c>
      <c r="G2903" t="s">
        <v>7704</v>
      </c>
      <c r="H2903" t="s">
        <v>7705</v>
      </c>
      <c r="I2903" t="s">
        <v>7705</v>
      </c>
    </row>
    <row r="2904" spans="1:9" x14ac:dyDescent="0.25">
      <c r="A2904" t="s">
        <v>7733</v>
      </c>
      <c r="B2904" t="s">
        <v>7417</v>
      </c>
      <c r="C2904" t="s">
        <v>7734</v>
      </c>
      <c r="D2904" t="s">
        <v>2388</v>
      </c>
      <c r="E2904" t="s">
        <v>1986</v>
      </c>
      <c r="F2904" t="s">
        <v>7735</v>
      </c>
      <c r="G2904" t="s">
        <v>7502</v>
      </c>
      <c r="H2904" t="s">
        <v>7503</v>
      </c>
      <c r="I2904" t="s">
        <v>7503</v>
      </c>
    </row>
    <row r="2905" spans="1:9" x14ac:dyDescent="0.25">
      <c r="A2905" t="s">
        <v>7733</v>
      </c>
      <c r="B2905" t="s">
        <v>7417</v>
      </c>
      <c r="C2905" t="s">
        <v>7734</v>
      </c>
      <c r="D2905" t="s">
        <v>2400</v>
      </c>
      <c r="E2905" t="s">
        <v>1986</v>
      </c>
      <c r="F2905" t="s">
        <v>7736</v>
      </c>
      <c r="G2905" t="s">
        <v>7505</v>
      </c>
      <c r="H2905" t="s">
        <v>7506</v>
      </c>
      <c r="I2905" t="s">
        <v>7506</v>
      </c>
    </row>
    <row r="2906" spans="1:9" x14ac:dyDescent="0.25">
      <c r="A2906" t="s">
        <v>7733</v>
      </c>
      <c r="B2906" t="s">
        <v>7417</v>
      </c>
      <c r="C2906" t="s">
        <v>7734</v>
      </c>
      <c r="D2906" t="s">
        <v>44</v>
      </c>
      <c r="E2906" t="s">
        <v>1986</v>
      </c>
      <c r="F2906" t="s">
        <v>7737</v>
      </c>
      <c r="G2906" t="s">
        <v>7525</v>
      </c>
      <c r="H2906" t="s">
        <v>7526</v>
      </c>
      <c r="I2906" t="s">
        <v>7526</v>
      </c>
    </row>
    <row r="2907" spans="1:9" x14ac:dyDescent="0.25">
      <c r="A2907" t="s">
        <v>7733</v>
      </c>
      <c r="B2907" t="s">
        <v>7417</v>
      </c>
      <c r="C2907" t="s">
        <v>7734</v>
      </c>
      <c r="D2907" t="s">
        <v>2666</v>
      </c>
      <c r="E2907" t="s">
        <v>1986</v>
      </c>
      <c r="F2907" t="s">
        <v>7738</v>
      </c>
      <c r="G2907" t="s">
        <v>7739</v>
      </c>
      <c r="H2907" t="s">
        <v>7740</v>
      </c>
      <c r="I2907" t="s">
        <v>7740</v>
      </c>
    </row>
    <row r="2908" spans="1:9" x14ac:dyDescent="0.25">
      <c r="A2908" t="s">
        <v>7733</v>
      </c>
      <c r="B2908" t="s">
        <v>7417</v>
      </c>
      <c r="C2908" t="s">
        <v>7734</v>
      </c>
      <c r="D2908" t="s">
        <v>2583</v>
      </c>
      <c r="E2908" t="s">
        <v>1986</v>
      </c>
      <c r="F2908" t="s">
        <v>7741</v>
      </c>
      <c r="G2908" t="s">
        <v>7729</v>
      </c>
      <c r="H2908" t="s">
        <v>7730</v>
      </c>
      <c r="I2908" t="s">
        <v>7730</v>
      </c>
    </row>
    <row r="2909" spans="1:9" x14ac:dyDescent="0.25">
      <c r="A2909" t="s">
        <v>7742</v>
      </c>
      <c r="B2909" t="s">
        <v>7743</v>
      </c>
      <c r="C2909" t="s">
        <v>7744</v>
      </c>
      <c r="D2909" t="s">
        <v>2372</v>
      </c>
      <c r="E2909" t="s">
        <v>1986</v>
      </c>
      <c r="F2909" t="s">
        <v>7745</v>
      </c>
      <c r="G2909" t="s">
        <v>7746</v>
      </c>
      <c r="H2909" t="s">
        <v>7747</v>
      </c>
      <c r="I2909" t="s">
        <v>7747</v>
      </c>
    </row>
    <row r="2910" spans="1:9" x14ac:dyDescent="0.25">
      <c r="A2910" t="s">
        <v>7742</v>
      </c>
      <c r="B2910" t="s">
        <v>7743</v>
      </c>
      <c r="C2910" t="s">
        <v>7744</v>
      </c>
      <c r="D2910" t="s">
        <v>7748</v>
      </c>
      <c r="E2910" t="s">
        <v>1986</v>
      </c>
      <c r="F2910" t="s">
        <v>7749</v>
      </c>
      <c r="G2910" t="s">
        <v>7750</v>
      </c>
      <c r="H2910" t="s">
        <v>7751</v>
      </c>
      <c r="I2910" t="s">
        <v>7751</v>
      </c>
    </row>
    <row r="2911" spans="1:9" x14ac:dyDescent="0.25">
      <c r="A2911" t="s">
        <v>7742</v>
      </c>
      <c r="B2911" t="s">
        <v>7743</v>
      </c>
      <c r="C2911" t="s">
        <v>7744</v>
      </c>
      <c r="D2911" t="s">
        <v>7752</v>
      </c>
      <c r="E2911" t="s">
        <v>1986</v>
      </c>
      <c r="F2911" t="s">
        <v>7753</v>
      </c>
      <c r="G2911" t="s">
        <v>7754</v>
      </c>
      <c r="H2911" t="s">
        <v>7755</v>
      </c>
      <c r="I2911" t="s">
        <v>7755</v>
      </c>
    </row>
    <row r="2912" spans="1:9" x14ac:dyDescent="0.25">
      <c r="A2912" t="s">
        <v>7742</v>
      </c>
      <c r="B2912" t="s">
        <v>7743</v>
      </c>
      <c r="C2912" t="s">
        <v>7744</v>
      </c>
      <c r="D2912" t="s">
        <v>3011</v>
      </c>
      <c r="E2912" t="s">
        <v>1986</v>
      </c>
      <c r="F2912" t="s">
        <v>7756</v>
      </c>
      <c r="G2912" t="s">
        <v>7757</v>
      </c>
      <c r="H2912" t="s">
        <v>7758</v>
      </c>
      <c r="I2912" t="s">
        <v>7758</v>
      </c>
    </row>
    <row r="2913" spans="1:9" x14ac:dyDescent="0.25">
      <c r="A2913" t="s">
        <v>7742</v>
      </c>
      <c r="B2913" t="s">
        <v>7743</v>
      </c>
      <c r="C2913" t="s">
        <v>7744</v>
      </c>
      <c r="D2913" t="s">
        <v>7759</v>
      </c>
      <c r="E2913" t="s">
        <v>1986</v>
      </c>
      <c r="F2913" t="s">
        <v>7760</v>
      </c>
      <c r="G2913" t="s">
        <v>7761</v>
      </c>
      <c r="H2913" t="s">
        <v>7762</v>
      </c>
      <c r="I2913" t="s">
        <v>7762</v>
      </c>
    </row>
    <row r="2914" spans="1:9" x14ac:dyDescent="0.25">
      <c r="A2914" t="s">
        <v>7763</v>
      </c>
      <c r="B2914" t="s">
        <v>7743</v>
      </c>
      <c r="C2914" t="s">
        <v>7764</v>
      </c>
      <c r="D2914" t="s">
        <v>3671</v>
      </c>
      <c r="E2914" t="s">
        <v>1986</v>
      </c>
      <c r="F2914" t="s">
        <v>7765</v>
      </c>
      <c r="G2914" t="s">
        <v>7766</v>
      </c>
      <c r="H2914" t="s">
        <v>7767</v>
      </c>
      <c r="I2914" t="s">
        <v>7767</v>
      </c>
    </row>
    <row r="2915" spans="1:9" x14ac:dyDescent="0.25">
      <c r="A2915" t="s">
        <v>7763</v>
      </c>
      <c r="B2915" t="s">
        <v>7743</v>
      </c>
      <c r="C2915" t="s">
        <v>7764</v>
      </c>
      <c r="D2915" t="s">
        <v>2372</v>
      </c>
      <c r="E2915" t="s">
        <v>1986</v>
      </c>
      <c r="F2915" t="s">
        <v>7768</v>
      </c>
      <c r="G2915" t="s">
        <v>7746</v>
      </c>
      <c r="H2915" t="s">
        <v>7747</v>
      </c>
      <c r="I2915" t="s">
        <v>7747</v>
      </c>
    </row>
    <row r="2916" spans="1:9" x14ac:dyDescent="0.25">
      <c r="A2916" t="s">
        <v>7763</v>
      </c>
      <c r="B2916" t="s">
        <v>7743</v>
      </c>
      <c r="C2916" t="s">
        <v>7764</v>
      </c>
      <c r="D2916" t="s">
        <v>7752</v>
      </c>
      <c r="E2916" t="s">
        <v>1986</v>
      </c>
      <c r="F2916" t="s">
        <v>7769</v>
      </c>
      <c r="G2916" t="s">
        <v>7754</v>
      </c>
      <c r="H2916" t="s">
        <v>7755</v>
      </c>
      <c r="I2916" t="s">
        <v>7755</v>
      </c>
    </row>
    <row r="2917" spans="1:9" x14ac:dyDescent="0.25">
      <c r="A2917" t="s">
        <v>7763</v>
      </c>
      <c r="B2917" t="s">
        <v>7743</v>
      </c>
      <c r="C2917" t="s">
        <v>7764</v>
      </c>
      <c r="D2917" t="s">
        <v>3011</v>
      </c>
      <c r="E2917" t="s">
        <v>1986</v>
      </c>
      <c r="F2917" t="s">
        <v>7770</v>
      </c>
      <c r="G2917" t="s">
        <v>7757</v>
      </c>
      <c r="H2917" t="s">
        <v>7758</v>
      </c>
      <c r="I2917" t="s">
        <v>7758</v>
      </c>
    </row>
    <row r="2918" spans="1:9" x14ac:dyDescent="0.25">
      <c r="A2918" t="s">
        <v>7763</v>
      </c>
      <c r="B2918" t="s">
        <v>7743</v>
      </c>
      <c r="C2918" t="s">
        <v>7764</v>
      </c>
      <c r="D2918" t="s">
        <v>7759</v>
      </c>
      <c r="E2918" t="s">
        <v>1986</v>
      </c>
      <c r="F2918" t="s">
        <v>7771</v>
      </c>
      <c r="G2918" t="s">
        <v>7761</v>
      </c>
      <c r="H2918" t="s">
        <v>7762</v>
      </c>
      <c r="I2918" t="s">
        <v>7762</v>
      </c>
    </row>
    <row r="2919" spans="1:9" x14ac:dyDescent="0.25">
      <c r="A2919" t="s">
        <v>7772</v>
      </c>
      <c r="B2919" t="s">
        <v>7743</v>
      </c>
      <c r="C2919" t="s">
        <v>7773</v>
      </c>
      <c r="D2919" t="s">
        <v>2372</v>
      </c>
      <c r="E2919" t="s">
        <v>1986</v>
      </c>
      <c r="F2919" t="s">
        <v>7774</v>
      </c>
      <c r="G2919" t="s">
        <v>7746</v>
      </c>
      <c r="H2919" t="s">
        <v>7747</v>
      </c>
      <c r="I2919" t="s">
        <v>7747</v>
      </c>
    </row>
    <row r="2920" spans="1:9" x14ac:dyDescent="0.25">
      <c r="A2920" t="s">
        <v>7772</v>
      </c>
      <c r="B2920" t="s">
        <v>7743</v>
      </c>
      <c r="C2920" t="s">
        <v>7773</v>
      </c>
      <c r="D2920" t="s">
        <v>5487</v>
      </c>
      <c r="E2920" t="s">
        <v>1986</v>
      </c>
      <c r="F2920" t="s">
        <v>7775</v>
      </c>
      <c r="G2920" t="s">
        <v>7776</v>
      </c>
      <c r="H2920" t="s">
        <v>7777</v>
      </c>
      <c r="I2920" t="s">
        <v>7777</v>
      </c>
    </row>
    <row r="2921" spans="1:9" x14ac:dyDescent="0.25">
      <c r="A2921" t="s">
        <v>7772</v>
      </c>
      <c r="B2921" t="s">
        <v>7743</v>
      </c>
      <c r="C2921" t="s">
        <v>7773</v>
      </c>
      <c r="D2921" t="s">
        <v>7752</v>
      </c>
      <c r="E2921" t="s">
        <v>1986</v>
      </c>
      <c r="F2921" t="s">
        <v>7778</v>
      </c>
      <c r="G2921" t="s">
        <v>7754</v>
      </c>
      <c r="H2921" t="s">
        <v>7755</v>
      </c>
      <c r="I2921" t="s">
        <v>7755</v>
      </c>
    </row>
    <row r="2922" spans="1:9" x14ac:dyDescent="0.25">
      <c r="A2922" t="s">
        <v>7772</v>
      </c>
      <c r="B2922" t="s">
        <v>7743</v>
      </c>
      <c r="C2922" t="s">
        <v>7773</v>
      </c>
      <c r="D2922" t="s">
        <v>3011</v>
      </c>
      <c r="E2922" t="s">
        <v>1986</v>
      </c>
      <c r="F2922" t="s">
        <v>7779</v>
      </c>
      <c r="G2922" t="s">
        <v>7757</v>
      </c>
      <c r="H2922" t="s">
        <v>7758</v>
      </c>
      <c r="I2922" t="s">
        <v>7758</v>
      </c>
    </row>
    <row r="2923" spans="1:9" x14ac:dyDescent="0.25">
      <c r="A2923" t="s">
        <v>7772</v>
      </c>
      <c r="B2923" t="s">
        <v>7743</v>
      </c>
      <c r="C2923" t="s">
        <v>7773</v>
      </c>
      <c r="D2923" t="s">
        <v>7759</v>
      </c>
      <c r="E2923" t="s">
        <v>1986</v>
      </c>
      <c r="F2923" t="s">
        <v>7780</v>
      </c>
      <c r="G2923" t="s">
        <v>7761</v>
      </c>
      <c r="H2923" t="s">
        <v>7762</v>
      </c>
      <c r="I2923" t="s">
        <v>7762</v>
      </c>
    </row>
    <row r="2924" spans="1:9" x14ac:dyDescent="0.25">
      <c r="A2924" t="s">
        <v>7781</v>
      </c>
      <c r="B2924" t="s">
        <v>7743</v>
      </c>
      <c r="C2924" t="s">
        <v>7782</v>
      </c>
      <c r="D2924" t="s">
        <v>5409</v>
      </c>
      <c r="E2924" t="s">
        <v>1986</v>
      </c>
      <c r="F2924" t="s">
        <v>7783</v>
      </c>
      <c r="G2924" t="s">
        <v>7784</v>
      </c>
      <c r="H2924" t="s">
        <v>7785</v>
      </c>
      <c r="I2924" t="s">
        <v>7785</v>
      </c>
    </row>
    <row r="2925" spans="1:9" x14ac:dyDescent="0.25">
      <c r="A2925" t="s">
        <v>7781</v>
      </c>
      <c r="B2925" t="s">
        <v>7743</v>
      </c>
      <c r="C2925" t="s">
        <v>7782</v>
      </c>
      <c r="D2925" t="s">
        <v>2372</v>
      </c>
      <c r="E2925" t="s">
        <v>1986</v>
      </c>
      <c r="F2925" t="s">
        <v>7786</v>
      </c>
      <c r="G2925" t="s">
        <v>7746</v>
      </c>
      <c r="H2925" t="s">
        <v>7747</v>
      </c>
      <c r="I2925" t="s">
        <v>7747</v>
      </c>
    </row>
    <row r="2926" spans="1:9" x14ac:dyDescent="0.25">
      <c r="A2926" t="s">
        <v>7781</v>
      </c>
      <c r="B2926" t="s">
        <v>7743</v>
      </c>
      <c r="C2926" t="s">
        <v>7782</v>
      </c>
      <c r="D2926" t="s">
        <v>5487</v>
      </c>
      <c r="E2926" t="s">
        <v>1986</v>
      </c>
      <c r="F2926" t="s">
        <v>7787</v>
      </c>
      <c r="G2926" t="s">
        <v>7776</v>
      </c>
      <c r="H2926" t="s">
        <v>7777</v>
      </c>
      <c r="I2926" t="s">
        <v>7777</v>
      </c>
    </row>
    <row r="2927" spans="1:9" x14ac:dyDescent="0.25">
      <c r="A2927" t="s">
        <v>7781</v>
      </c>
      <c r="B2927" t="s">
        <v>7743</v>
      </c>
      <c r="C2927" t="s">
        <v>7782</v>
      </c>
      <c r="D2927" t="s">
        <v>3011</v>
      </c>
      <c r="E2927" t="s">
        <v>1986</v>
      </c>
      <c r="F2927" t="s">
        <v>7788</v>
      </c>
      <c r="G2927" t="s">
        <v>7757</v>
      </c>
      <c r="H2927" t="s">
        <v>7758</v>
      </c>
      <c r="I2927" t="s">
        <v>7758</v>
      </c>
    </row>
    <row r="2928" spans="1:9" x14ac:dyDescent="0.25">
      <c r="A2928" t="s">
        <v>7781</v>
      </c>
      <c r="B2928" t="s">
        <v>7743</v>
      </c>
      <c r="C2928" t="s">
        <v>7782</v>
      </c>
      <c r="D2928" t="s">
        <v>7759</v>
      </c>
      <c r="E2928" t="s">
        <v>1986</v>
      </c>
      <c r="F2928" t="s">
        <v>7789</v>
      </c>
      <c r="G2928" t="s">
        <v>7761</v>
      </c>
      <c r="H2928" t="s">
        <v>7762</v>
      </c>
      <c r="I2928" t="s">
        <v>7762</v>
      </c>
    </row>
    <row r="2929" spans="1:9" x14ac:dyDescent="0.25">
      <c r="A2929" t="s">
        <v>7790</v>
      </c>
      <c r="B2929" t="s">
        <v>7743</v>
      </c>
      <c r="C2929" t="s">
        <v>7791</v>
      </c>
      <c r="D2929" t="s">
        <v>5409</v>
      </c>
      <c r="E2929" t="s">
        <v>1986</v>
      </c>
      <c r="F2929" t="s">
        <v>7792</v>
      </c>
      <c r="G2929" t="s">
        <v>7784</v>
      </c>
      <c r="H2929" t="s">
        <v>7785</v>
      </c>
      <c r="I2929" t="s">
        <v>7785</v>
      </c>
    </row>
    <row r="2930" spans="1:9" x14ac:dyDescent="0.25">
      <c r="A2930" t="s">
        <v>7790</v>
      </c>
      <c r="B2930" t="s">
        <v>7743</v>
      </c>
      <c r="C2930" t="s">
        <v>7791</v>
      </c>
      <c r="D2930" t="s">
        <v>2372</v>
      </c>
      <c r="E2930" t="s">
        <v>1986</v>
      </c>
      <c r="F2930" t="s">
        <v>7793</v>
      </c>
      <c r="G2930" t="s">
        <v>7746</v>
      </c>
      <c r="H2930" t="s">
        <v>7747</v>
      </c>
      <c r="I2930" t="s">
        <v>7747</v>
      </c>
    </row>
    <row r="2931" spans="1:9" x14ac:dyDescent="0.25">
      <c r="A2931" t="s">
        <v>7790</v>
      </c>
      <c r="B2931" t="s">
        <v>7743</v>
      </c>
      <c r="C2931" t="s">
        <v>7791</v>
      </c>
      <c r="D2931" t="s">
        <v>7748</v>
      </c>
      <c r="E2931" t="s">
        <v>1986</v>
      </c>
      <c r="F2931" t="s">
        <v>7794</v>
      </c>
      <c r="G2931" t="s">
        <v>7750</v>
      </c>
      <c r="H2931" t="s">
        <v>7751</v>
      </c>
      <c r="I2931" t="s">
        <v>7751</v>
      </c>
    </row>
    <row r="2932" spans="1:9" x14ac:dyDescent="0.25">
      <c r="A2932" t="s">
        <v>7790</v>
      </c>
      <c r="B2932" t="s">
        <v>7743</v>
      </c>
      <c r="C2932" t="s">
        <v>7791</v>
      </c>
      <c r="D2932" t="s">
        <v>7752</v>
      </c>
      <c r="E2932" t="s">
        <v>1986</v>
      </c>
      <c r="F2932" t="s">
        <v>7795</v>
      </c>
      <c r="G2932" t="s">
        <v>7754</v>
      </c>
      <c r="H2932" t="s">
        <v>7755</v>
      </c>
      <c r="I2932" t="s">
        <v>7755</v>
      </c>
    </row>
    <row r="2933" spans="1:9" x14ac:dyDescent="0.25">
      <c r="A2933" t="s">
        <v>7790</v>
      </c>
      <c r="B2933" t="s">
        <v>7743</v>
      </c>
      <c r="C2933" t="s">
        <v>7791</v>
      </c>
      <c r="D2933" t="s">
        <v>7759</v>
      </c>
      <c r="E2933" t="s">
        <v>1986</v>
      </c>
      <c r="F2933" t="s">
        <v>7796</v>
      </c>
      <c r="G2933" t="s">
        <v>7761</v>
      </c>
      <c r="H2933" t="s">
        <v>7762</v>
      </c>
      <c r="I2933" t="s">
        <v>7762</v>
      </c>
    </row>
    <row r="2934" spans="1:9" x14ac:dyDescent="0.25">
      <c r="A2934" t="s">
        <v>7797</v>
      </c>
      <c r="B2934" t="s">
        <v>7743</v>
      </c>
      <c r="C2934" t="s">
        <v>7798</v>
      </c>
      <c r="D2934" t="s">
        <v>3671</v>
      </c>
      <c r="E2934" t="s">
        <v>1986</v>
      </c>
      <c r="F2934" t="s">
        <v>7799</v>
      </c>
      <c r="G2934" t="s">
        <v>7766</v>
      </c>
      <c r="H2934" t="s">
        <v>7767</v>
      </c>
      <c r="I2934" t="s">
        <v>7767</v>
      </c>
    </row>
    <row r="2935" spans="1:9" x14ac:dyDescent="0.25">
      <c r="A2935" t="s">
        <v>7797</v>
      </c>
      <c r="B2935" t="s">
        <v>7743</v>
      </c>
      <c r="C2935" t="s">
        <v>7798</v>
      </c>
      <c r="D2935" t="s">
        <v>2372</v>
      </c>
      <c r="E2935" t="s">
        <v>1986</v>
      </c>
      <c r="F2935" t="s">
        <v>7800</v>
      </c>
      <c r="G2935" t="s">
        <v>7746</v>
      </c>
      <c r="H2935" t="s">
        <v>7747</v>
      </c>
      <c r="I2935" t="s">
        <v>7747</v>
      </c>
    </row>
    <row r="2936" spans="1:9" x14ac:dyDescent="0.25">
      <c r="A2936" t="s">
        <v>7797</v>
      </c>
      <c r="B2936" t="s">
        <v>7743</v>
      </c>
      <c r="C2936" t="s">
        <v>7798</v>
      </c>
      <c r="D2936" t="s">
        <v>7752</v>
      </c>
      <c r="E2936" t="s">
        <v>1986</v>
      </c>
      <c r="F2936" t="s">
        <v>7801</v>
      </c>
      <c r="G2936" t="s">
        <v>7754</v>
      </c>
      <c r="H2936" t="s">
        <v>7755</v>
      </c>
      <c r="I2936" t="s">
        <v>7755</v>
      </c>
    </row>
    <row r="2937" spans="1:9" x14ac:dyDescent="0.25">
      <c r="A2937" t="s">
        <v>7797</v>
      </c>
      <c r="B2937" t="s">
        <v>7743</v>
      </c>
      <c r="C2937" t="s">
        <v>7798</v>
      </c>
      <c r="D2937" t="s">
        <v>4856</v>
      </c>
      <c r="E2937" t="s">
        <v>1986</v>
      </c>
      <c r="F2937" t="s">
        <v>7802</v>
      </c>
      <c r="G2937" t="s">
        <v>7803</v>
      </c>
      <c r="H2937" t="s">
        <v>7804</v>
      </c>
      <c r="I2937" t="s">
        <v>7804</v>
      </c>
    </row>
    <row r="2938" spans="1:9" x14ac:dyDescent="0.25">
      <c r="A2938" t="s">
        <v>7797</v>
      </c>
      <c r="B2938" t="s">
        <v>7743</v>
      </c>
      <c r="C2938" t="s">
        <v>7798</v>
      </c>
      <c r="D2938" t="s">
        <v>7759</v>
      </c>
      <c r="E2938" t="s">
        <v>1986</v>
      </c>
      <c r="F2938" t="s">
        <v>7805</v>
      </c>
      <c r="G2938" t="s">
        <v>7761</v>
      </c>
      <c r="H2938" t="s">
        <v>7762</v>
      </c>
      <c r="I2938" t="s">
        <v>7762</v>
      </c>
    </row>
    <row r="2939" spans="1:9" x14ac:dyDescent="0.25">
      <c r="A2939" t="s">
        <v>7806</v>
      </c>
      <c r="B2939" t="s">
        <v>7743</v>
      </c>
      <c r="C2939" t="s">
        <v>7807</v>
      </c>
      <c r="D2939" t="s">
        <v>3671</v>
      </c>
      <c r="E2939" t="s">
        <v>1986</v>
      </c>
      <c r="F2939" t="s">
        <v>7808</v>
      </c>
      <c r="G2939" t="s">
        <v>7766</v>
      </c>
      <c r="H2939" t="s">
        <v>7767</v>
      </c>
      <c r="I2939" t="s">
        <v>7767</v>
      </c>
    </row>
    <row r="2940" spans="1:9" x14ac:dyDescent="0.25">
      <c r="A2940" t="s">
        <v>7806</v>
      </c>
      <c r="B2940" t="s">
        <v>7743</v>
      </c>
      <c r="C2940" t="s">
        <v>7807</v>
      </c>
      <c r="D2940" t="s">
        <v>2372</v>
      </c>
      <c r="E2940" t="s">
        <v>1986</v>
      </c>
      <c r="F2940" t="s">
        <v>7809</v>
      </c>
      <c r="G2940" t="s">
        <v>7746</v>
      </c>
      <c r="H2940" t="s">
        <v>7747</v>
      </c>
      <c r="I2940" t="s">
        <v>7747</v>
      </c>
    </row>
    <row r="2941" spans="1:9" x14ac:dyDescent="0.25">
      <c r="A2941" t="s">
        <v>7806</v>
      </c>
      <c r="B2941" t="s">
        <v>7743</v>
      </c>
      <c r="C2941" t="s">
        <v>7807</v>
      </c>
      <c r="D2941" t="s">
        <v>4955</v>
      </c>
      <c r="E2941" t="s">
        <v>1986</v>
      </c>
      <c r="F2941" t="s">
        <v>7810</v>
      </c>
      <c r="G2941" t="s">
        <v>7811</v>
      </c>
      <c r="H2941" t="s">
        <v>7812</v>
      </c>
      <c r="I2941" t="s">
        <v>7812</v>
      </c>
    </row>
    <row r="2942" spans="1:9" x14ac:dyDescent="0.25">
      <c r="A2942" t="s">
        <v>7806</v>
      </c>
      <c r="B2942" t="s">
        <v>7743</v>
      </c>
      <c r="C2942" t="s">
        <v>7807</v>
      </c>
      <c r="D2942" t="s">
        <v>3011</v>
      </c>
      <c r="E2942" t="s">
        <v>1986</v>
      </c>
      <c r="F2942" t="s">
        <v>7813</v>
      </c>
      <c r="G2942" t="s">
        <v>7757</v>
      </c>
      <c r="H2942" t="s">
        <v>7758</v>
      </c>
      <c r="I2942" t="s">
        <v>7758</v>
      </c>
    </row>
    <row r="2943" spans="1:9" x14ac:dyDescent="0.25">
      <c r="A2943" t="s">
        <v>7806</v>
      </c>
      <c r="B2943" t="s">
        <v>7743</v>
      </c>
      <c r="C2943" t="s">
        <v>7807</v>
      </c>
      <c r="D2943" t="s">
        <v>7759</v>
      </c>
      <c r="E2943" t="s">
        <v>1986</v>
      </c>
      <c r="F2943" t="s">
        <v>7814</v>
      </c>
      <c r="G2943" t="s">
        <v>7761</v>
      </c>
      <c r="H2943" t="s">
        <v>7762</v>
      </c>
      <c r="I2943" t="s">
        <v>7762</v>
      </c>
    </row>
    <row r="2944" spans="1:9" x14ac:dyDescent="0.25">
      <c r="A2944" t="s">
        <v>7815</v>
      </c>
      <c r="B2944" t="s">
        <v>7743</v>
      </c>
      <c r="C2944" t="s">
        <v>7816</v>
      </c>
      <c r="D2944" t="s">
        <v>44</v>
      </c>
      <c r="E2944" t="s">
        <v>1986</v>
      </c>
      <c r="F2944" t="s">
        <v>7817</v>
      </c>
      <c r="G2944" t="s">
        <v>7818</v>
      </c>
      <c r="H2944" t="s">
        <v>7819</v>
      </c>
      <c r="I2944" t="s">
        <v>7819</v>
      </c>
    </row>
    <row r="2945" spans="1:9" x14ac:dyDescent="0.25">
      <c r="A2945" t="s">
        <v>7815</v>
      </c>
      <c r="B2945" t="s">
        <v>7743</v>
      </c>
      <c r="C2945" t="s">
        <v>7816</v>
      </c>
      <c r="D2945" t="s">
        <v>2863</v>
      </c>
      <c r="E2945" t="s">
        <v>1986</v>
      </c>
      <c r="F2945" t="s">
        <v>7820</v>
      </c>
      <c r="G2945" t="s">
        <v>7821</v>
      </c>
      <c r="H2945" t="s">
        <v>7822</v>
      </c>
      <c r="I2945" t="s">
        <v>7822</v>
      </c>
    </row>
    <row r="2946" spans="1:9" x14ac:dyDescent="0.25">
      <c r="A2946" t="s">
        <v>7815</v>
      </c>
      <c r="B2946" t="s">
        <v>7743</v>
      </c>
      <c r="C2946" t="s">
        <v>7816</v>
      </c>
      <c r="D2946" t="s">
        <v>7823</v>
      </c>
      <c r="E2946" t="s">
        <v>1986</v>
      </c>
      <c r="F2946" t="s">
        <v>7824</v>
      </c>
      <c r="G2946" t="s">
        <v>7825</v>
      </c>
      <c r="H2946" t="s">
        <v>7826</v>
      </c>
      <c r="I2946" t="s">
        <v>7826</v>
      </c>
    </row>
    <row r="2947" spans="1:9" x14ac:dyDescent="0.25">
      <c r="A2947" t="s">
        <v>7815</v>
      </c>
      <c r="B2947" t="s">
        <v>7743</v>
      </c>
      <c r="C2947" t="s">
        <v>7816</v>
      </c>
      <c r="D2947" t="s">
        <v>50</v>
      </c>
      <c r="E2947" t="s">
        <v>1986</v>
      </c>
      <c r="F2947" t="s">
        <v>7827</v>
      </c>
      <c r="G2947" t="s">
        <v>7828</v>
      </c>
      <c r="H2947" t="s">
        <v>7829</v>
      </c>
      <c r="I2947" t="s">
        <v>7829</v>
      </c>
    </row>
    <row r="2948" spans="1:9" x14ac:dyDescent="0.25">
      <c r="A2948" t="s">
        <v>7815</v>
      </c>
      <c r="B2948" t="s">
        <v>7743</v>
      </c>
      <c r="C2948" t="s">
        <v>7816</v>
      </c>
      <c r="D2948" t="s">
        <v>56</v>
      </c>
      <c r="E2948" t="s">
        <v>1986</v>
      </c>
      <c r="F2948" t="s">
        <v>7830</v>
      </c>
      <c r="G2948" t="s">
        <v>7831</v>
      </c>
      <c r="H2948" t="s">
        <v>7832</v>
      </c>
      <c r="I2948" t="s">
        <v>7832</v>
      </c>
    </row>
    <row r="2949" spans="1:9" x14ac:dyDescent="0.25">
      <c r="A2949" t="s">
        <v>7833</v>
      </c>
      <c r="B2949" t="s">
        <v>7743</v>
      </c>
      <c r="C2949" t="s">
        <v>7834</v>
      </c>
      <c r="D2949" t="s">
        <v>2863</v>
      </c>
      <c r="E2949" t="s">
        <v>1986</v>
      </c>
      <c r="F2949" t="s">
        <v>7835</v>
      </c>
      <c r="G2949" t="s">
        <v>7821</v>
      </c>
      <c r="H2949" t="s">
        <v>7822</v>
      </c>
      <c r="I2949" t="s">
        <v>7822</v>
      </c>
    </row>
    <row r="2950" spans="1:9" x14ac:dyDescent="0.25">
      <c r="A2950" t="s">
        <v>7833</v>
      </c>
      <c r="B2950" t="s">
        <v>7743</v>
      </c>
      <c r="C2950" t="s">
        <v>7834</v>
      </c>
      <c r="D2950" t="s">
        <v>7823</v>
      </c>
      <c r="E2950" t="s">
        <v>1986</v>
      </c>
      <c r="F2950" t="s">
        <v>7836</v>
      </c>
      <c r="G2950" t="s">
        <v>7825</v>
      </c>
      <c r="H2950" t="s">
        <v>7826</v>
      </c>
      <c r="I2950" t="s">
        <v>7826</v>
      </c>
    </row>
    <row r="2951" spans="1:9" x14ac:dyDescent="0.25">
      <c r="A2951" t="s">
        <v>7833</v>
      </c>
      <c r="B2951" t="s">
        <v>7743</v>
      </c>
      <c r="C2951" t="s">
        <v>7834</v>
      </c>
      <c r="D2951" t="s">
        <v>2388</v>
      </c>
      <c r="E2951" t="s">
        <v>1986</v>
      </c>
      <c r="F2951" t="s">
        <v>7837</v>
      </c>
      <c r="G2951" t="s">
        <v>7838</v>
      </c>
      <c r="H2951" t="s">
        <v>7839</v>
      </c>
      <c r="I2951" t="s">
        <v>7839</v>
      </c>
    </row>
    <row r="2952" spans="1:9" x14ac:dyDescent="0.25">
      <c r="A2952" t="s">
        <v>7833</v>
      </c>
      <c r="B2952" t="s">
        <v>7743</v>
      </c>
      <c r="C2952" t="s">
        <v>7834</v>
      </c>
      <c r="D2952" t="s">
        <v>7840</v>
      </c>
      <c r="E2952" t="s">
        <v>1986</v>
      </c>
      <c r="F2952" t="s">
        <v>7841</v>
      </c>
      <c r="G2952" t="s">
        <v>7842</v>
      </c>
      <c r="H2952" t="s">
        <v>7843</v>
      </c>
      <c r="I2952" t="s">
        <v>7843</v>
      </c>
    </row>
    <row r="2953" spans="1:9" x14ac:dyDescent="0.25">
      <c r="A2953" t="s">
        <v>7833</v>
      </c>
      <c r="B2953" t="s">
        <v>7743</v>
      </c>
      <c r="C2953" t="s">
        <v>7834</v>
      </c>
      <c r="D2953" t="s">
        <v>56</v>
      </c>
      <c r="E2953" t="s">
        <v>1986</v>
      </c>
      <c r="F2953" t="s">
        <v>7844</v>
      </c>
      <c r="G2953" t="s">
        <v>7831</v>
      </c>
      <c r="H2953" t="s">
        <v>7832</v>
      </c>
      <c r="I2953" t="s">
        <v>7832</v>
      </c>
    </row>
    <row r="2954" spans="1:9" x14ac:dyDescent="0.25">
      <c r="A2954" t="s">
        <v>7845</v>
      </c>
      <c r="B2954" t="s">
        <v>7743</v>
      </c>
      <c r="C2954" t="s">
        <v>7846</v>
      </c>
      <c r="D2954" t="s">
        <v>2863</v>
      </c>
      <c r="E2954" t="s">
        <v>1986</v>
      </c>
      <c r="F2954" t="s">
        <v>7847</v>
      </c>
      <c r="G2954" t="s">
        <v>7821</v>
      </c>
      <c r="H2954" t="s">
        <v>7822</v>
      </c>
      <c r="I2954" t="s">
        <v>7822</v>
      </c>
    </row>
    <row r="2955" spans="1:9" x14ac:dyDescent="0.25">
      <c r="A2955" t="s">
        <v>7845</v>
      </c>
      <c r="B2955" t="s">
        <v>7743</v>
      </c>
      <c r="C2955" t="s">
        <v>7846</v>
      </c>
      <c r="D2955" t="s">
        <v>7823</v>
      </c>
      <c r="E2955" t="s">
        <v>1986</v>
      </c>
      <c r="F2955" t="s">
        <v>7848</v>
      </c>
      <c r="G2955" t="s">
        <v>7825</v>
      </c>
      <c r="H2955" t="s">
        <v>7826</v>
      </c>
      <c r="I2955" t="s">
        <v>7826</v>
      </c>
    </row>
    <row r="2956" spans="1:9" x14ac:dyDescent="0.25">
      <c r="A2956" t="s">
        <v>7845</v>
      </c>
      <c r="B2956" t="s">
        <v>7743</v>
      </c>
      <c r="C2956" t="s">
        <v>7846</v>
      </c>
      <c r="D2956" t="s">
        <v>2388</v>
      </c>
      <c r="E2956" t="s">
        <v>1986</v>
      </c>
      <c r="F2956" t="s">
        <v>7849</v>
      </c>
      <c r="G2956" t="s">
        <v>7838</v>
      </c>
      <c r="H2956" t="s">
        <v>7839</v>
      </c>
      <c r="I2956" t="s">
        <v>7839</v>
      </c>
    </row>
    <row r="2957" spans="1:9" x14ac:dyDescent="0.25">
      <c r="A2957" t="s">
        <v>7845</v>
      </c>
      <c r="B2957" t="s">
        <v>7743</v>
      </c>
      <c r="C2957" t="s">
        <v>7846</v>
      </c>
      <c r="D2957" t="s">
        <v>50</v>
      </c>
      <c r="E2957" t="s">
        <v>1986</v>
      </c>
      <c r="F2957" t="s">
        <v>7850</v>
      </c>
      <c r="G2957" t="s">
        <v>7828</v>
      </c>
      <c r="H2957" t="s">
        <v>7829</v>
      </c>
      <c r="I2957" t="s">
        <v>7829</v>
      </c>
    </row>
    <row r="2958" spans="1:9" x14ac:dyDescent="0.25">
      <c r="A2958" t="s">
        <v>7845</v>
      </c>
      <c r="B2958" t="s">
        <v>7743</v>
      </c>
      <c r="C2958" t="s">
        <v>7846</v>
      </c>
      <c r="D2958" t="s">
        <v>56</v>
      </c>
      <c r="E2958" t="s">
        <v>1986</v>
      </c>
      <c r="F2958" t="s">
        <v>7851</v>
      </c>
      <c r="G2958" t="s">
        <v>7831</v>
      </c>
      <c r="H2958" t="s">
        <v>7832</v>
      </c>
      <c r="I2958" t="s">
        <v>7832</v>
      </c>
    </row>
    <row r="2959" spans="1:9" x14ac:dyDescent="0.25">
      <c r="A2959" t="s">
        <v>7852</v>
      </c>
      <c r="B2959" t="s">
        <v>7743</v>
      </c>
      <c r="C2959" t="s">
        <v>7853</v>
      </c>
      <c r="D2959" t="s">
        <v>2863</v>
      </c>
      <c r="E2959" t="s">
        <v>1986</v>
      </c>
      <c r="F2959" t="s">
        <v>7854</v>
      </c>
      <c r="G2959" t="s">
        <v>7821</v>
      </c>
      <c r="H2959" t="s">
        <v>7822</v>
      </c>
      <c r="I2959" t="s">
        <v>7822</v>
      </c>
    </row>
    <row r="2960" spans="1:9" x14ac:dyDescent="0.25">
      <c r="A2960" t="s">
        <v>7852</v>
      </c>
      <c r="B2960" t="s">
        <v>7743</v>
      </c>
      <c r="C2960" t="s">
        <v>7853</v>
      </c>
      <c r="D2960" t="s">
        <v>7823</v>
      </c>
      <c r="E2960" t="s">
        <v>1986</v>
      </c>
      <c r="F2960" t="s">
        <v>7855</v>
      </c>
      <c r="G2960" t="s">
        <v>7825</v>
      </c>
      <c r="H2960" t="s">
        <v>7826</v>
      </c>
      <c r="I2960" t="s">
        <v>7826</v>
      </c>
    </row>
    <row r="2961" spans="1:9" x14ac:dyDescent="0.25">
      <c r="A2961" t="s">
        <v>7852</v>
      </c>
      <c r="B2961" t="s">
        <v>7743</v>
      </c>
      <c r="C2961" t="s">
        <v>7853</v>
      </c>
      <c r="D2961" t="s">
        <v>2693</v>
      </c>
      <c r="E2961" t="s">
        <v>1986</v>
      </c>
      <c r="F2961" t="s">
        <v>7856</v>
      </c>
      <c r="G2961" t="s">
        <v>7857</v>
      </c>
      <c r="H2961" t="s">
        <v>7858</v>
      </c>
      <c r="I2961" t="s">
        <v>7858</v>
      </c>
    </row>
    <row r="2962" spans="1:9" x14ac:dyDescent="0.25">
      <c r="A2962" t="s">
        <v>7852</v>
      </c>
      <c r="B2962" t="s">
        <v>7743</v>
      </c>
      <c r="C2962" t="s">
        <v>7853</v>
      </c>
      <c r="D2962" t="s">
        <v>50</v>
      </c>
      <c r="E2962" t="s">
        <v>1986</v>
      </c>
      <c r="F2962" t="s">
        <v>7859</v>
      </c>
      <c r="G2962" t="s">
        <v>7828</v>
      </c>
      <c r="H2962" t="s">
        <v>7829</v>
      </c>
      <c r="I2962" t="s">
        <v>7829</v>
      </c>
    </row>
    <row r="2963" spans="1:9" x14ac:dyDescent="0.25">
      <c r="A2963" t="s">
        <v>7852</v>
      </c>
      <c r="B2963" t="s">
        <v>7743</v>
      </c>
      <c r="C2963" t="s">
        <v>7853</v>
      </c>
      <c r="D2963" t="s">
        <v>56</v>
      </c>
      <c r="E2963" t="s">
        <v>1986</v>
      </c>
      <c r="F2963" t="s">
        <v>7860</v>
      </c>
      <c r="G2963" t="s">
        <v>7831</v>
      </c>
      <c r="H2963" t="s">
        <v>7832</v>
      </c>
      <c r="I2963" t="s">
        <v>7832</v>
      </c>
    </row>
    <row r="2964" spans="1:9" x14ac:dyDescent="0.25">
      <c r="A2964" t="s">
        <v>7861</v>
      </c>
      <c r="B2964" t="s">
        <v>7743</v>
      </c>
      <c r="C2964" t="s">
        <v>7862</v>
      </c>
      <c r="D2964" t="s">
        <v>44</v>
      </c>
      <c r="E2964" t="s">
        <v>1986</v>
      </c>
      <c r="F2964" t="s">
        <v>7863</v>
      </c>
      <c r="G2964" t="s">
        <v>7818</v>
      </c>
      <c r="H2964" t="s">
        <v>7819</v>
      </c>
      <c r="I2964" t="s">
        <v>7819</v>
      </c>
    </row>
    <row r="2965" spans="1:9" x14ac:dyDescent="0.25">
      <c r="A2965" t="s">
        <v>7861</v>
      </c>
      <c r="B2965" t="s">
        <v>7743</v>
      </c>
      <c r="C2965" t="s">
        <v>7862</v>
      </c>
      <c r="D2965" t="s">
        <v>2863</v>
      </c>
      <c r="E2965" t="s">
        <v>1986</v>
      </c>
      <c r="F2965" t="s">
        <v>7864</v>
      </c>
      <c r="G2965" t="s">
        <v>7821</v>
      </c>
      <c r="H2965" t="s">
        <v>7822</v>
      </c>
      <c r="I2965" t="s">
        <v>7822</v>
      </c>
    </row>
    <row r="2966" spans="1:9" x14ac:dyDescent="0.25">
      <c r="A2966" t="s">
        <v>7861</v>
      </c>
      <c r="B2966" t="s">
        <v>7743</v>
      </c>
      <c r="C2966" t="s">
        <v>7862</v>
      </c>
      <c r="D2966" t="s">
        <v>7823</v>
      </c>
      <c r="E2966" t="s">
        <v>1986</v>
      </c>
      <c r="F2966" t="s">
        <v>7865</v>
      </c>
      <c r="G2966" t="s">
        <v>7825</v>
      </c>
      <c r="H2966" t="s">
        <v>7826</v>
      </c>
      <c r="I2966" t="s">
        <v>7826</v>
      </c>
    </row>
    <row r="2967" spans="1:9" x14ac:dyDescent="0.25">
      <c r="A2967" t="s">
        <v>7861</v>
      </c>
      <c r="B2967" t="s">
        <v>7743</v>
      </c>
      <c r="C2967" t="s">
        <v>7862</v>
      </c>
      <c r="D2967" t="s">
        <v>2388</v>
      </c>
      <c r="E2967" t="s">
        <v>1986</v>
      </c>
      <c r="F2967" t="s">
        <v>7866</v>
      </c>
      <c r="G2967" t="s">
        <v>7838</v>
      </c>
      <c r="H2967" t="s">
        <v>7839</v>
      </c>
      <c r="I2967" t="s">
        <v>7839</v>
      </c>
    </row>
    <row r="2968" spans="1:9" x14ac:dyDescent="0.25">
      <c r="A2968" t="s">
        <v>7861</v>
      </c>
      <c r="B2968" t="s">
        <v>7743</v>
      </c>
      <c r="C2968" t="s">
        <v>7862</v>
      </c>
      <c r="D2968" t="s">
        <v>56</v>
      </c>
      <c r="E2968" t="s">
        <v>1986</v>
      </c>
      <c r="F2968" t="s">
        <v>7867</v>
      </c>
      <c r="G2968" t="s">
        <v>7831</v>
      </c>
      <c r="H2968" t="s">
        <v>7832</v>
      </c>
      <c r="I2968" t="s">
        <v>7832</v>
      </c>
    </row>
    <row r="2969" spans="1:9" x14ac:dyDescent="0.25">
      <c r="A2969" t="s">
        <v>7868</v>
      </c>
      <c r="B2969" t="s">
        <v>7743</v>
      </c>
      <c r="C2969" t="s">
        <v>7869</v>
      </c>
      <c r="D2969" t="s">
        <v>37</v>
      </c>
      <c r="E2969" t="s">
        <v>1986</v>
      </c>
      <c r="F2969" t="s">
        <v>7870</v>
      </c>
      <c r="G2969" t="s">
        <v>7871</v>
      </c>
      <c r="H2969" t="s">
        <v>7872</v>
      </c>
      <c r="I2969" t="s">
        <v>7872</v>
      </c>
    </row>
    <row r="2970" spans="1:9" x14ac:dyDescent="0.25">
      <c r="A2970" t="s">
        <v>7868</v>
      </c>
      <c r="B2970" t="s">
        <v>7743</v>
      </c>
      <c r="C2970" t="s">
        <v>7869</v>
      </c>
      <c r="D2970" t="s">
        <v>44</v>
      </c>
      <c r="E2970" t="s">
        <v>1986</v>
      </c>
      <c r="F2970" t="s">
        <v>7873</v>
      </c>
      <c r="G2970" t="s">
        <v>7874</v>
      </c>
      <c r="H2970" t="s">
        <v>7875</v>
      </c>
      <c r="I2970" t="s">
        <v>7875</v>
      </c>
    </row>
    <row r="2971" spans="1:9" x14ac:dyDescent="0.25">
      <c r="A2971" t="s">
        <v>7868</v>
      </c>
      <c r="B2971" t="s">
        <v>7743</v>
      </c>
      <c r="C2971" t="s">
        <v>7869</v>
      </c>
      <c r="D2971" t="s">
        <v>61</v>
      </c>
      <c r="E2971" t="s">
        <v>1986</v>
      </c>
      <c r="F2971" t="s">
        <v>7876</v>
      </c>
      <c r="G2971" t="s">
        <v>7877</v>
      </c>
      <c r="H2971" t="s">
        <v>7878</v>
      </c>
      <c r="I2971" t="s">
        <v>7878</v>
      </c>
    </row>
    <row r="2972" spans="1:9" x14ac:dyDescent="0.25">
      <c r="A2972" t="s">
        <v>7868</v>
      </c>
      <c r="B2972" t="s">
        <v>7743</v>
      </c>
      <c r="C2972" t="s">
        <v>7869</v>
      </c>
      <c r="D2972" t="s">
        <v>2372</v>
      </c>
      <c r="E2972" t="s">
        <v>1986</v>
      </c>
      <c r="F2972" t="s">
        <v>7879</v>
      </c>
      <c r="G2972" t="s">
        <v>7880</v>
      </c>
      <c r="H2972" t="s">
        <v>7881</v>
      </c>
      <c r="I2972" t="s">
        <v>7881</v>
      </c>
    </row>
    <row r="2973" spans="1:9" x14ac:dyDescent="0.25">
      <c r="A2973" t="s">
        <v>7868</v>
      </c>
      <c r="B2973" t="s">
        <v>7743</v>
      </c>
      <c r="C2973" t="s">
        <v>7869</v>
      </c>
      <c r="D2973" t="s">
        <v>7759</v>
      </c>
      <c r="E2973" t="s">
        <v>1986</v>
      </c>
      <c r="F2973" t="s">
        <v>7882</v>
      </c>
      <c r="G2973" t="s">
        <v>7883</v>
      </c>
      <c r="H2973" t="s">
        <v>7884</v>
      </c>
      <c r="I2973" t="s">
        <v>7884</v>
      </c>
    </row>
    <row r="2974" spans="1:9" x14ac:dyDescent="0.25">
      <c r="A2974" t="s">
        <v>7885</v>
      </c>
      <c r="B2974" t="s">
        <v>7743</v>
      </c>
      <c r="C2974" t="s">
        <v>7886</v>
      </c>
      <c r="D2974" t="s">
        <v>61</v>
      </c>
      <c r="E2974" t="s">
        <v>1986</v>
      </c>
      <c r="F2974" t="s">
        <v>7887</v>
      </c>
      <c r="G2974" t="s">
        <v>7877</v>
      </c>
      <c r="H2974" t="s">
        <v>7878</v>
      </c>
      <c r="I2974" t="s">
        <v>7878</v>
      </c>
    </row>
    <row r="2975" spans="1:9" x14ac:dyDescent="0.25">
      <c r="A2975" t="s">
        <v>7885</v>
      </c>
      <c r="B2975" t="s">
        <v>7743</v>
      </c>
      <c r="C2975" t="s">
        <v>7886</v>
      </c>
      <c r="D2975" t="s">
        <v>2372</v>
      </c>
      <c r="E2975" t="s">
        <v>1986</v>
      </c>
      <c r="F2975" t="s">
        <v>7888</v>
      </c>
      <c r="G2975" t="s">
        <v>7880</v>
      </c>
      <c r="H2975" t="s">
        <v>7881</v>
      </c>
      <c r="I2975" t="s">
        <v>7881</v>
      </c>
    </row>
    <row r="2976" spans="1:9" x14ac:dyDescent="0.25">
      <c r="A2976" t="s">
        <v>7885</v>
      </c>
      <c r="B2976" t="s">
        <v>7743</v>
      </c>
      <c r="C2976" t="s">
        <v>7886</v>
      </c>
      <c r="D2976" t="s">
        <v>2388</v>
      </c>
      <c r="E2976" t="s">
        <v>1986</v>
      </c>
      <c r="F2976" t="s">
        <v>7889</v>
      </c>
      <c r="G2976" t="s">
        <v>7890</v>
      </c>
      <c r="H2976" t="s">
        <v>7891</v>
      </c>
      <c r="I2976" t="s">
        <v>7891</v>
      </c>
    </row>
    <row r="2977" spans="1:9" x14ac:dyDescent="0.25">
      <c r="A2977" t="s">
        <v>7885</v>
      </c>
      <c r="B2977" t="s">
        <v>7743</v>
      </c>
      <c r="C2977" t="s">
        <v>7886</v>
      </c>
      <c r="D2977" t="s">
        <v>4856</v>
      </c>
      <c r="E2977" t="s">
        <v>1986</v>
      </c>
      <c r="F2977" t="s">
        <v>7892</v>
      </c>
      <c r="G2977" t="s">
        <v>7893</v>
      </c>
      <c r="H2977" t="s">
        <v>7894</v>
      </c>
      <c r="I2977" t="s">
        <v>7894</v>
      </c>
    </row>
    <row r="2978" spans="1:9" x14ac:dyDescent="0.25">
      <c r="A2978" t="s">
        <v>7885</v>
      </c>
      <c r="B2978" t="s">
        <v>7743</v>
      </c>
      <c r="C2978" t="s">
        <v>7886</v>
      </c>
      <c r="D2978" t="s">
        <v>7759</v>
      </c>
      <c r="E2978" t="s">
        <v>1986</v>
      </c>
      <c r="F2978" t="s">
        <v>7895</v>
      </c>
      <c r="G2978" t="s">
        <v>7883</v>
      </c>
      <c r="H2978" t="s">
        <v>7884</v>
      </c>
      <c r="I2978" t="s">
        <v>7884</v>
      </c>
    </row>
    <row r="2979" spans="1:9" x14ac:dyDescent="0.25">
      <c r="A2979" t="s">
        <v>7896</v>
      </c>
      <c r="B2979" t="s">
        <v>7743</v>
      </c>
      <c r="C2979" t="s">
        <v>7897</v>
      </c>
      <c r="D2979" t="s">
        <v>37</v>
      </c>
      <c r="E2979" t="s">
        <v>1986</v>
      </c>
      <c r="F2979" t="s">
        <v>7898</v>
      </c>
      <c r="G2979" t="s">
        <v>7871</v>
      </c>
      <c r="H2979" t="s">
        <v>7872</v>
      </c>
      <c r="I2979" t="s">
        <v>7872</v>
      </c>
    </row>
    <row r="2980" spans="1:9" x14ac:dyDescent="0.25">
      <c r="A2980" t="s">
        <v>7896</v>
      </c>
      <c r="B2980" t="s">
        <v>7743</v>
      </c>
      <c r="C2980" t="s">
        <v>7897</v>
      </c>
      <c r="D2980" t="s">
        <v>61</v>
      </c>
      <c r="E2980" t="s">
        <v>1986</v>
      </c>
      <c r="F2980" t="s">
        <v>7899</v>
      </c>
      <c r="G2980" t="s">
        <v>7877</v>
      </c>
      <c r="H2980" t="s">
        <v>7878</v>
      </c>
      <c r="I2980" t="s">
        <v>7878</v>
      </c>
    </row>
    <row r="2981" spans="1:9" x14ac:dyDescent="0.25">
      <c r="A2981" t="s">
        <v>7896</v>
      </c>
      <c r="B2981" t="s">
        <v>7743</v>
      </c>
      <c r="C2981" t="s">
        <v>7897</v>
      </c>
      <c r="D2981" t="s">
        <v>2372</v>
      </c>
      <c r="E2981" t="s">
        <v>1986</v>
      </c>
      <c r="F2981" t="s">
        <v>7900</v>
      </c>
      <c r="G2981" t="s">
        <v>7880</v>
      </c>
      <c r="H2981" t="s">
        <v>7881</v>
      </c>
      <c r="I2981" t="s">
        <v>7881</v>
      </c>
    </row>
    <row r="2982" spans="1:9" x14ac:dyDescent="0.25">
      <c r="A2982" t="s">
        <v>7896</v>
      </c>
      <c r="B2982" t="s">
        <v>7743</v>
      </c>
      <c r="C2982" t="s">
        <v>7897</v>
      </c>
      <c r="D2982" t="s">
        <v>4856</v>
      </c>
      <c r="E2982" t="s">
        <v>1986</v>
      </c>
      <c r="F2982" t="s">
        <v>7901</v>
      </c>
      <c r="G2982" t="s">
        <v>7893</v>
      </c>
      <c r="H2982" t="s">
        <v>7894</v>
      </c>
      <c r="I2982" t="s">
        <v>7894</v>
      </c>
    </row>
    <row r="2983" spans="1:9" x14ac:dyDescent="0.25">
      <c r="A2983" t="s">
        <v>7896</v>
      </c>
      <c r="B2983" t="s">
        <v>7743</v>
      </c>
      <c r="C2983" t="s">
        <v>7897</v>
      </c>
      <c r="D2983" t="s">
        <v>7759</v>
      </c>
      <c r="E2983" t="s">
        <v>1986</v>
      </c>
      <c r="F2983" t="s">
        <v>7902</v>
      </c>
      <c r="G2983" t="s">
        <v>7883</v>
      </c>
      <c r="H2983" t="s">
        <v>7884</v>
      </c>
      <c r="I2983" t="s">
        <v>7884</v>
      </c>
    </row>
    <row r="2984" spans="1:9" x14ac:dyDescent="0.25">
      <c r="A2984" t="s">
        <v>7903</v>
      </c>
      <c r="B2984" t="s">
        <v>7743</v>
      </c>
      <c r="C2984" t="s">
        <v>7904</v>
      </c>
      <c r="D2984" t="s">
        <v>37</v>
      </c>
      <c r="E2984" t="s">
        <v>1986</v>
      </c>
      <c r="F2984" t="s">
        <v>7905</v>
      </c>
      <c r="G2984" t="s">
        <v>7871</v>
      </c>
      <c r="H2984" t="s">
        <v>7872</v>
      </c>
      <c r="I2984" t="s">
        <v>7872</v>
      </c>
    </row>
    <row r="2985" spans="1:9" x14ac:dyDescent="0.25">
      <c r="A2985" t="s">
        <v>7903</v>
      </c>
      <c r="B2985" t="s">
        <v>7743</v>
      </c>
      <c r="C2985" t="s">
        <v>7904</v>
      </c>
      <c r="D2985" t="s">
        <v>44</v>
      </c>
      <c r="E2985" t="s">
        <v>1986</v>
      </c>
      <c r="F2985" t="s">
        <v>7906</v>
      </c>
      <c r="G2985" t="s">
        <v>7874</v>
      </c>
      <c r="H2985" t="s">
        <v>7875</v>
      </c>
      <c r="I2985" t="s">
        <v>7875</v>
      </c>
    </row>
    <row r="2986" spans="1:9" x14ac:dyDescent="0.25">
      <c r="A2986" t="s">
        <v>7903</v>
      </c>
      <c r="B2986" t="s">
        <v>7743</v>
      </c>
      <c r="C2986" t="s">
        <v>7904</v>
      </c>
      <c r="D2986" t="s">
        <v>61</v>
      </c>
      <c r="E2986" t="s">
        <v>1986</v>
      </c>
      <c r="F2986" t="s">
        <v>7907</v>
      </c>
      <c r="G2986" t="s">
        <v>7877</v>
      </c>
      <c r="H2986" t="s">
        <v>7878</v>
      </c>
      <c r="I2986" t="s">
        <v>7878</v>
      </c>
    </row>
    <row r="2987" spans="1:9" x14ac:dyDescent="0.25">
      <c r="A2987" t="s">
        <v>7903</v>
      </c>
      <c r="B2987" t="s">
        <v>7743</v>
      </c>
      <c r="C2987" t="s">
        <v>7904</v>
      </c>
      <c r="D2987" t="s">
        <v>2372</v>
      </c>
      <c r="E2987" t="s">
        <v>1986</v>
      </c>
      <c r="F2987" t="s">
        <v>7908</v>
      </c>
      <c r="G2987" t="s">
        <v>7880</v>
      </c>
      <c r="H2987" t="s">
        <v>7881</v>
      </c>
      <c r="I2987" t="s">
        <v>7881</v>
      </c>
    </row>
    <row r="2988" spans="1:9" x14ac:dyDescent="0.25">
      <c r="A2988" t="s">
        <v>7903</v>
      </c>
      <c r="B2988" t="s">
        <v>7743</v>
      </c>
      <c r="C2988" t="s">
        <v>7904</v>
      </c>
      <c r="D2988" t="s">
        <v>7759</v>
      </c>
      <c r="E2988" t="s">
        <v>1986</v>
      </c>
      <c r="F2988" t="s">
        <v>7909</v>
      </c>
      <c r="G2988" t="s">
        <v>7883</v>
      </c>
      <c r="H2988" t="s">
        <v>7884</v>
      </c>
      <c r="I2988" t="s">
        <v>7884</v>
      </c>
    </row>
    <row r="2989" spans="1:9" x14ac:dyDescent="0.25">
      <c r="A2989" t="s">
        <v>7910</v>
      </c>
      <c r="B2989" t="s">
        <v>7743</v>
      </c>
      <c r="C2989" t="s">
        <v>7911</v>
      </c>
      <c r="D2989" t="s">
        <v>37</v>
      </c>
      <c r="E2989" t="s">
        <v>1986</v>
      </c>
      <c r="F2989" t="s">
        <v>7912</v>
      </c>
      <c r="G2989" t="s">
        <v>7871</v>
      </c>
      <c r="H2989" t="s">
        <v>7872</v>
      </c>
      <c r="I2989" t="s">
        <v>7872</v>
      </c>
    </row>
    <row r="2990" spans="1:9" x14ac:dyDescent="0.25">
      <c r="A2990" t="s">
        <v>7910</v>
      </c>
      <c r="B2990" t="s">
        <v>7743</v>
      </c>
      <c r="C2990" t="s">
        <v>7911</v>
      </c>
      <c r="D2990" t="s">
        <v>61</v>
      </c>
      <c r="E2990" t="s">
        <v>1986</v>
      </c>
      <c r="F2990" t="s">
        <v>7913</v>
      </c>
      <c r="G2990" t="s">
        <v>7877</v>
      </c>
      <c r="H2990" t="s">
        <v>7878</v>
      </c>
      <c r="I2990" t="s">
        <v>7878</v>
      </c>
    </row>
    <row r="2991" spans="1:9" x14ac:dyDescent="0.25">
      <c r="A2991" t="s">
        <v>7910</v>
      </c>
      <c r="B2991" t="s">
        <v>7743</v>
      </c>
      <c r="C2991" t="s">
        <v>7911</v>
      </c>
      <c r="D2991" t="s">
        <v>2372</v>
      </c>
      <c r="E2991" t="s">
        <v>1986</v>
      </c>
      <c r="F2991" t="s">
        <v>7914</v>
      </c>
      <c r="G2991" t="s">
        <v>7880</v>
      </c>
      <c r="H2991" t="s">
        <v>7881</v>
      </c>
      <c r="I2991" t="s">
        <v>7881</v>
      </c>
    </row>
    <row r="2992" spans="1:9" x14ac:dyDescent="0.25">
      <c r="A2992" t="s">
        <v>7910</v>
      </c>
      <c r="B2992" t="s">
        <v>7743</v>
      </c>
      <c r="C2992" t="s">
        <v>7911</v>
      </c>
      <c r="D2992" t="s">
        <v>4856</v>
      </c>
      <c r="E2992" t="s">
        <v>1986</v>
      </c>
      <c r="F2992" t="s">
        <v>7915</v>
      </c>
      <c r="G2992" t="s">
        <v>7893</v>
      </c>
      <c r="H2992" t="s">
        <v>7894</v>
      </c>
      <c r="I2992" t="s">
        <v>7894</v>
      </c>
    </row>
    <row r="2993" spans="1:9" x14ac:dyDescent="0.25">
      <c r="A2993" t="s">
        <v>7910</v>
      </c>
      <c r="B2993" t="s">
        <v>7743</v>
      </c>
      <c r="C2993" t="s">
        <v>7911</v>
      </c>
      <c r="D2993" t="s">
        <v>7759</v>
      </c>
      <c r="E2993" t="s">
        <v>1986</v>
      </c>
      <c r="F2993" t="s">
        <v>7916</v>
      </c>
      <c r="G2993" t="s">
        <v>7883</v>
      </c>
      <c r="H2993" t="s">
        <v>7884</v>
      </c>
      <c r="I2993" t="s">
        <v>7884</v>
      </c>
    </row>
    <row r="2994" spans="1:9" x14ac:dyDescent="0.25">
      <c r="A2994" t="s">
        <v>7917</v>
      </c>
      <c r="B2994" t="s">
        <v>7743</v>
      </c>
      <c r="C2994" t="s">
        <v>7918</v>
      </c>
      <c r="D2994" t="s">
        <v>2372</v>
      </c>
      <c r="E2994" t="s">
        <v>1986</v>
      </c>
      <c r="F2994" t="s">
        <v>7919</v>
      </c>
      <c r="G2994" t="s">
        <v>7920</v>
      </c>
      <c r="H2994" t="s">
        <v>7921</v>
      </c>
      <c r="I2994" t="s">
        <v>7921</v>
      </c>
    </row>
    <row r="2995" spans="1:9" x14ac:dyDescent="0.25">
      <c r="A2995" t="s">
        <v>7917</v>
      </c>
      <c r="B2995" t="s">
        <v>7743</v>
      </c>
      <c r="C2995" t="s">
        <v>7918</v>
      </c>
      <c r="D2995" t="s">
        <v>7922</v>
      </c>
      <c r="E2995" t="s">
        <v>1986</v>
      </c>
      <c r="F2995" t="s">
        <v>7923</v>
      </c>
      <c r="G2995" t="s">
        <v>7924</v>
      </c>
      <c r="H2995" t="s">
        <v>7925</v>
      </c>
      <c r="I2995" t="s">
        <v>7925</v>
      </c>
    </row>
    <row r="2996" spans="1:9" x14ac:dyDescent="0.25">
      <c r="A2996" t="s">
        <v>7917</v>
      </c>
      <c r="B2996" t="s">
        <v>7743</v>
      </c>
      <c r="C2996" t="s">
        <v>7918</v>
      </c>
      <c r="D2996" t="s">
        <v>2388</v>
      </c>
      <c r="E2996" t="s">
        <v>1986</v>
      </c>
      <c r="F2996" t="s">
        <v>7926</v>
      </c>
      <c r="G2996" t="s">
        <v>7927</v>
      </c>
      <c r="H2996" t="s">
        <v>7928</v>
      </c>
      <c r="I2996" t="s">
        <v>7928</v>
      </c>
    </row>
    <row r="2997" spans="1:9" x14ac:dyDescent="0.25">
      <c r="A2997" t="s">
        <v>7917</v>
      </c>
      <c r="B2997" t="s">
        <v>7743</v>
      </c>
      <c r="C2997" t="s">
        <v>7918</v>
      </c>
      <c r="D2997" t="s">
        <v>1567</v>
      </c>
      <c r="E2997" t="s">
        <v>1986</v>
      </c>
      <c r="F2997" t="s">
        <v>7929</v>
      </c>
      <c r="G2997" t="s">
        <v>7930</v>
      </c>
      <c r="H2997" t="s">
        <v>7931</v>
      </c>
      <c r="I2997" t="s">
        <v>7931</v>
      </c>
    </row>
    <row r="2998" spans="1:9" x14ac:dyDescent="0.25">
      <c r="A2998" t="s">
        <v>7917</v>
      </c>
      <c r="B2998" t="s">
        <v>7743</v>
      </c>
      <c r="C2998" t="s">
        <v>7918</v>
      </c>
      <c r="D2998" t="s">
        <v>7932</v>
      </c>
      <c r="E2998" t="s">
        <v>1986</v>
      </c>
      <c r="F2998" t="s">
        <v>7933</v>
      </c>
      <c r="G2998" t="s">
        <v>7934</v>
      </c>
      <c r="H2998" t="s">
        <v>7935</v>
      </c>
      <c r="I2998" t="s">
        <v>7935</v>
      </c>
    </row>
    <row r="2999" spans="1:9" x14ac:dyDescent="0.25">
      <c r="A2999" t="s">
        <v>7936</v>
      </c>
      <c r="B2999" t="s">
        <v>7743</v>
      </c>
      <c r="C2999" t="s">
        <v>7937</v>
      </c>
      <c r="D2999" t="s">
        <v>2372</v>
      </c>
      <c r="E2999" t="s">
        <v>1986</v>
      </c>
      <c r="F2999" t="s">
        <v>7938</v>
      </c>
      <c r="G2999" t="s">
        <v>7920</v>
      </c>
      <c r="H2999" t="s">
        <v>7921</v>
      </c>
      <c r="I2999" t="s">
        <v>7921</v>
      </c>
    </row>
    <row r="3000" spans="1:9" x14ac:dyDescent="0.25">
      <c r="A3000" t="s">
        <v>7936</v>
      </c>
      <c r="B3000" t="s">
        <v>7743</v>
      </c>
      <c r="C3000" t="s">
        <v>7937</v>
      </c>
      <c r="D3000" t="s">
        <v>7922</v>
      </c>
      <c r="E3000" t="s">
        <v>1986</v>
      </c>
      <c r="F3000" t="s">
        <v>7939</v>
      </c>
      <c r="G3000" t="s">
        <v>7924</v>
      </c>
      <c r="H3000" t="s">
        <v>7925</v>
      </c>
      <c r="I3000" t="s">
        <v>7925</v>
      </c>
    </row>
    <row r="3001" spans="1:9" x14ac:dyDescent="0.25">
      <c r="A3001" t="s">
        <v>7936</v>
      </c>
      <c r="B3001" t="s">
        <v>7743</v>
      </c>
      <c r="C3001" t="s">
        <v>7937</v>
      </c>
      <c r="D3001" t="s">
        <v>2388</v>
      </c>
      <c r="E3001" t="s">
        <v>1986</v>
      </c>
      <c r="F3001" t="s">
        <v>7940</v>
      </c>
      <c r="G3001" t="s">
        <v>7927</v>
      </c>
      <c r="H3001" t="s">
        <v>7928</v>
      </c>
      <c r="I3001" t="s">
        <v>7928</v>
      </c>
    </row>
    <row r="3002" spans="1:9" x14ac:dyDescent="0.25">
      <c r="A3002" t="s">
        <v>7936</v>
      </c>
      <c r="B3002" t="s">
        <v>7743</v>
      </c>
      <c r="C3002" t="s">
        <v>7937</v>
      </c>
      <c r="D3002" t="s">
        <v>2723</v>
      </c>
      <c r="E3002" t="s">
        <v>1986</v>
      </c>
      <c r="F3002" t="s">
        <v>7941</v>
      </c>
      <c r="G3002" t="s">
        <v>7942</v>
      </c>
      <c r="H3002" t="s">
        <v>7943</v>
      </c>
      <c r="I3002" t="s">
        <v>7943</v>
      </c>
    </row>
    <row r="3003" spans="1:9" x14ac:dyDescent="0.25">
      <c r="A3003" t="s">
        <v>7936</v>
      </c>
      <c r="B3003" t="s">
        <v>7743</v>
      </c>
      <c r="C3003" t="s">
        <v>7937</v>
      </c>
      <c r="D3003" t="s">
        <v>4773</v>
      </c>
      <c r="E3003" t="s">
        <v>1986</v>
      </c>
      <c r="F3003" t="s">
        <v>7944</v>
      </c>
      <c r="G3003" t="s">
        <v>7945</v>
      </c>
      <c r="H3003" t="s">
        <v>7946</v>
      </c>
      <c r="I3003" t="s">
        <v>7946</v>
      </c>
    </row>
    <row r="3004" spans="1:9" x14ac:dyDescent="0.25">
      <c r="A3004" t="s">
        <v>7947</v>
      </c>
      <c r="B3004" t="s">
        <v>7743</v>
      </c>
      <c r="C3004" t="s">
        <v>7948</v>
      </c>
      <c r="D3004" t="s">
        <v>2372</v>
      </c>
      <c r="E3004" t="s">
        <v>1986</v>
      </c>
      <c r="F3004" t="s">
        <v>7949</v>
      </c>
      <c r="G3004" t="s">
        <v>7920</v>
      </c>
      <c r="H3004" t="s">
        <v>7921</v>
      </c>
      <c r="I3004" t="s">
        <v>7921</v>
      </c>
    </row>
    <row r="3005" spans="1:9" x14ac:dyDescent="0.25">
      <c r="A3005" t="s">
        <v>7947</v>
      </c>
      <c r="B3005" t="s">
        <v>7743</v>
      </c>
      <c r="C3005" t="s">
        <v>7948</v>
      </c>
      <c r="D3005" t="s">
        <v>5487</v>
      </c>
      <c r="E3005" t="s">
        <v>1986</v>
      </c>
      <c r="F3005" t="s">
        <v>7950</v>
      </c>
      <c r="G3005" t="s">
        <v>7951</v>
      </c>
      <c r="H3005" t="s">
        <v>7952</v>
      </c>
      <c r="I3005" t="s">
        <v>7952</v>
      </c>
    </row>
    <row r="3006" spans="1:9" x14ac:dyDescent="0.25">
      <c r="A3006" t="s">
        <v>7947</v>
      </c>
      <c r="B3006" t="s">
        <v>7743</v>
      </c>
      <c r="C3006" t="s">
        <v>7948</v>
      </c>
      <c r="D3006" t="s">
        <v>7922</v>
      </c>
      <c r="E3006" t="s">
        <v>1986</v>
      </c>
      <c r="F3006" t="s">
        <v>7953</v>
      </c>
      <c r="G3006" t="s">
        <v>7924</v>
      </c>
      <c r="H3006" t="s">
        <v>7925</v>
      </c>
      <c r="I3006" t="s">
        <v>7925</v>
      </c>
    </row>
    <row r="3007" spans="1:9" x14ac:dyDescent="0.25">
      <c r="A3007" t="s">
        <v>7947</v>
      </c>
      <c r="B3007" t="s">
        <v>7743</v>
      </c>
      <c r="C3007" t="s">
        <v>7948</v>
      </c>
      <c r="D3007" t="s">
        <v>2388</v>
      </c>
      <c r="E3007" t="s">
        <v>1986</v>
      </c>
      <c r="F3007" t="s">
        <v>7954</v>
      </c>
      <c r="G3007" t="s">
        <v>7927</v>
      </c>
      <c r="H3007" t="s">
        <v>7928</v>
      </c>
      <c r="I3007" t="s">
        <v>7928</v>
      </c>
    </row>
    <row r="3008" spans="1:9" x14ac:dyDescent="0.25">
      <c r="A3008" t="s">
        <v>7947</v>
      </c>
      <c r="B3008" t="s">
        <v>7743</v>
      </c>
      <c r="C3008" t="s">
        <v>7948</v>
      </c>
      <c r="D3008" t="s">
        <v>4773</v>
      </c>
      <c r="E3008" t="s">
        <v>1986</v>
      </c>
      <c r="F3008" t="s">
        <v>7955</v>
      </c>
      <c r="G3008" t="s">
        <v>7945</v>
      </c>
      <c r="H3008" t="s">
        <v>7946</v>
      </c>
      <c r="I3008" t="s">
        <v>7946</v>
      </c>
    </row>
    <row r="3009" spans="1:9" x14ac:dyDescent="0.25">
      <c r="A3009" t="s">
        <v>7956</v>
      </c>
      <c r="B3009" t="s">
        <v>7743</v>
      </c>
      <c r="C3009" t="s">
        <v>7957</v>
      </c>
      <c r="D3009" t="s">
        <v>7958</v>
      </c>
      <c r="E3009" t="s">
        <v>1986</v>
      </c>
      <c r="F3009" t="s">
        <v>7959</v>
      </c>
      <c r="G3009" t="s">
        <v>7960</v>
      </c>
      <c r="H3009" t="s">
        <v>7961</v>
      </c>
      <c r="I3009" t="s">
        <v>7961</v>
      </c>
    </row>
    <row r="3010" spans="1:9" x14ac:dyDescent="0.25">
      <c r="A3010" t="s">
        <v>7956</v>
      </c>
      <c r="B3010" t="s">
        <v>7743</v>
      </c>
      <c r="C3010" t="s">
        <v>7957</v>
      </c>
      <c r="D3010" t="s">
        <v>2372</v>
      </c>
      <c r="E3010" t="s">
        <v>1986</v>
      </c>
      <c r="F3010" t="s">
        <v>7962</v>
      </c>
      <c r="G3010" t="s">
        <v>7920</v>
      </c>
      <c r="H3010" t="s">
        <v>7921</v>
      </c>
      <c r="I3010" t="s">
        <v>7921</v>
      </c>
    </row>
    <row r="3011" spans="1:9" x14ac:dyDescent="0.25">
      <c r="A3011" t="s">
        <v>7956</v>
      </c>
      <c r="B3011" t="s">
        <v>7743</v>
      </c>
      <c r="C3011" t="s">
        <v>7957</v>
      </c>
      <c r="D3011" t="s">
        <v>7922</v>
      </c>
      <c r="E3011" t="s">
        <v>1986</v>
      </c>
      <c r="F3011" t="s">
        <v>7963</v>
      </c>
      <c r="G3011" t="s">
        <v>7924</v>
      </c>
      <c r="H3011" t="s">
        <v>7925</v>
      </c>
      <c r="I3011" t="s">
        <v>7925</v>
      </c>
    </row>
    <row r="3012" spans="1:9" x14ac:dyDescent="0.25">
      <c r="A3012" t="s">
        <v>7956</v>
      </c>
      <c r="B3012" t="s">
        <v>7743</v>
      </c>
      <c r="C3012" t="s">
        <v>7957</v>
      </c>
      <c r="D3012" t="s">
        <v>2388</v>
      </c>
      <c r="E3012" t="s">
        <v>1986</v>
      </c>
      <c r="F3012" t="s">
        <v>7964</v>
      </c>
      <c r="G3012" t="s">
        <v>7927</v>
      </c>
      <c r="H3012" t="s">
        <v>7928</v>
      </c>
      <c r="I3012" t="s">
        <v>7928</v>
      </c>
    </row>
    <row r="3013" spans="1:9" x14ac:dyDescent="0.25">
      <c r="A3013" t="s">
        <v>7956</v>
      </c>
      <c r="B3013" t="s">
        <v>7743</v>
      </c>
      <c r="C3013" t="s">
        <v>7957</v>
      </c>
      <c r="D3013" t="s">
        <v>7759</v>
      </c>
      <c r="E3013" t="s">
        <v>1986</v>
      </c>
      <c r="F3013" t="s">
        <v>7965</v>
      </c>
      <c r="G3013" t="s">
        <v>7966</v>
      </c>
      <c r="H3013" t="s">
        <v>7967</v>
      </c>
      <c r="I3013" t="s">
        <v>7967</v>
      </c>
    </row>
    <row r="3014" spans="1:9" x14ac:dyDescent="0.25">
      <c r="A3014" t="s">
        <v>7968</v>
      </c>
      <c r="B3014" t="s">
        <v>7743</v>
      </c>
      <c r="C3014" t="s">
        <v>7969</v>
      </c>
      <c r="D3014" t="s">
        <v>7970</v>
      </c>
      <c r="E3014" t="s">
        <v>1986</v>
      </c>
      <c r="F3014" t="s">
        <v>7971</v>
      </c>
      <c r="G3014" t="s">
        <v>7972</v>
      </c>
      <c r="H3014" t="s">
        <v>7973</v>
      </c>
      <c r="I3014" t="s">
        <v>7973</v>
      </c>
    </row>
    <row r="3015" spans="1:9" x14ac:dyDescent="0.25">
      <c r="A3015" t="s">
        <v>7968</v>
      </c>
      <c r="B3015" t="s">
        <v>7743</v>
      </c>
      <c r="C3015" t="s">
        <v>7969</v>
      </c>
      <c r="D3015" t="s">
        <v>2372</v>
      </c>
      <c r="E3015" t="s">
        <v>1986</v>
      </c>
      <c r="F3015" t="s">
        <v>7974</v>
      </c>
      <c r="G3015" t="s">
        <v>7920</v>
      </c>
      <c r="H3015" t="s">
        <v>7921</v>
      </c>
      <c r="I3015" t="s">
        <v>7921</v>
      </c>
    </row>
    <row r="3016" spans="1:9" x14ac:dyDescent="0.25">
      <c r="A3016" t="s">
        <v>7968</v>
      </c>
      <c r="B3016" t="s">
        <v>7743</v>
      </c>
      <c r="C3016" t="s">
        <v>7969</v>
      </c>
      <c r="D3016" t="s">
        <v>7922</v>
      </c>
      <c r="E3016" t="s">
        <v>1986</v>
      </c>
      <c r="F3016" t="s">
        <v>7975</v>
      </c>
      <c r="G3016" t="s">
        <v>7924</v>
      </c>
      <c r="H3016" t="s">
        <v>7925</v>
      </c>
      <c r="I3016" t="s">
        <v>7925</v>
      </c>
    </row>
    <row r="3017" spans="1:9" x14ac:dyDescent="0.25">
      <c r="A3017" t="s">
        <v>7968</v>
      </c>
      <c r="B3017" t="s">
        <v>7743</v>
      </c>
      <c r="C3017" t="s">
        <v>7969</v>
      </c>
      <c r="D3017" t="s">
        <v>2388</v>
      </c>
      <c r="E3017" t="s">
        <v>1986</v>
      </c>
      <c r="F3017" t="s">
        <v>7976</v>
      </c>
      <c r="G3017" t="s">
        <v>7927</v>
      </c>
      <c r="H3017" t="s">
        <v>7928</v>
      </c>
      <c r="I3017" t="s">
        <v>7928</v>
      </c>
    </row>
    <row r="3018" spans="1:9" x14ac:dyDescent="0.25">
      <c r="A3018" t="s">
        <v>7968</v>
      </c>
      <c r="B3018" t="s">
        <v>7743</v>
      </c>
      <c r="C3018" t="s">
        <v>7969</v>
      </c>
      <c r="D3018" t="s">
        <v>7977</v>
      </c>
      <c r="E3018" t="s">
        <v>1986</v>
      </c>
      <c r="F3018" t="s">
        <v>7978</v>
      </c>
      <c r="G3018" t="s">
        <v>7979</v>
      </c>
      <c r="H3018" t="s">
        <v>7980</v>
      </c>
      <c r="I3018" t="s">
        <v>7980</v>
      </c>
    </row>
    <row r="3019" spans="1:9" x14ac:dyDescent="0.25">
      <c r="A3019" t="s">
        <v>7981</v>
      </c>
      <c r="B3019" t="s">
        <v>7743</v>
      </c>
      <c r="C3019" t="s">
        <v>7982</v>
      </c>
      <c r="D3019" t="s">
        <v>7958</v>
      </c>
      <c r="E3019" t="s">
        <v>1986</v>
      </c>
      <c r="F3019" t="s">
        <v>7983</v>
      </c>
      <c r="G3019" t="s">
        <v>7960</v>
      </c>
      <c r="H3019" t="s">
        <v>7961</v>
      </c>
      <c r="I3019" t="s">
        <v>7961</v>
      </c>
    </row>
    <row r="3020" spans="1:9" x14ac:dyDescent="0.25">
      <c r="A3020" t="s">
        <v>7981</v>
      </c>
      <c r="B3020" t="s">
        <v>7743</v>
      </c>
      <c r="C3020" t="s">
        <v>7982</v>
      </c>
      <c r="D3020" t="s">
        <v>2372</v>
      </c>
      <c r="E3020" t="s">
        <v>1986</v>
      </c>
      <c r="F3020" t="s">
        <v>7984</v>
      </c>
      <c r="G3020" t="s">
        <v>7920</v>
      </c>
      <c r="H3020" t="s">
        <v>7921</v>
      </c>
      <c r="I3020" t="s">
        <v>7921</v>
      </c>
    </row>
    <row r="3021" spans="1:9" x14ac:dyDescent="0.25">
      <c r="A3021" t="s">
        <v>7981</v>
      </c>
      <c r="B3021" t="s">
        <v>7743</v>
      </c>
      <c r="C3021" t="s">
        <v>7982</v>
      </c>
      <c r="D3021" t="s">
        <v>7922</v>
      </c>
      <c r="E3021" t="s">
        <v>1986</v>
      </c>
      <c r="F3021" t="s">
        <v>7985</v>
      </c>
      <c r="G3021" t="s">
        <v>7924</v>
      </c>
      <c r="H3021" t="s">
        <v>7925</v>
      </c>
      <c r="I3021" t="s">
        <v>7925</v>
      </c>
    </row>
    <row r="3022" spans="1:9" x14ac:dyDescent="0.25">
      <c r="A3022" t="s">
        <v>7981</v>
      </c>
      <c r="B3022" t="s">
        <v>7743</v>
      </c>
      <c r="C3022" t="s">
        <v>7982</v>
      </c>
      <c r="D3022" t="s">
        <v>2388</v>
      </c>
      <c r="E3022" t="s">
        <v>1986</v>
      </c>
      <c r="F3022" t="s">
        <v>7986</v>
      </c>
      <c r="G3022" t="s">
        <v>7927</v>
      </c>
      <c r="H3022" t="s">
        <v>7928</v>
      </c>
      <c r="I3022" t="s">
        <v>7928</v>
      </c>
    </row>
    <row r="3023" spans="1:9" x14ac:dyDescent="0.25">
      <c r="A3023" t="s">
        <v>7981</v>
      </c>
      <c r="B3023" t="s">
        <v>7743</v>
      </c>
      <c r="C3023" t="s">
        <v>7982</v>
      </c>
      <c r="D3023" t="s">
        <v>2723</v>
      </c>
      <c r="E3023" t="s">
        <v>1986</v>
      </c>
      <c r="F3023" t="s">
        <v>7987</v>
      </c>
      <c r="G3023" t="s">
        <v>7942</v>
      </c>
      <c r="H3023" t="s">
        <v>7943</v>
      </c>
      <c r="I3023" t="s">
        <v>7943</v>
      </c>
    </row>
    <row r="3024" spans="1:9" x14ac:dyDescent="0.25">
      <c r="A3024" t="s">
        <v>7988</v>
      </c>
      <c r="B3024" t="s">
        <v>7989</v>
      </c>
      <c r="C3024" t="s">
        <v>7990</v>
      </c>
      <c r="D3024" t="s">
        <v>2964</v>
      </c>
      <c r="E3024" t="s">
        <v>1986</v>
      </c>
      <c r="F3024" t="s">
        <v>7991</v>
      </c>
      <c r="G3024" t="s">
        <v>7992</v>
      </c>
      <c r="H3024" t="s">
        <v>7993</v>
      </c>
      <c r="I3024" t="s">
        <v>7993</v>
      </c>
    </row>
    <row r="3025" spans="1:9" x14ac:dyDescent="0.25">
      <c r="A3025" t="s">
        <v>7988</v>
      </c>
      <c r="B3025" t="s">
        <v>7989</v>
      </c>
      <c r="C3025" t="s">
        <v>7990</v>
      </c>
      <c r="D3025" t="s">
        <v>5487</v>
      </c>
      <c r="E3025" t="s">
        <v>1986</v>
      </c>
      <c r="F3025" t="s">
        <v>7994</v>
      </c>
      <c r="G3025" t="s">
        <v>7995</v>
      </c>
      <c r="H3025" t="s">
        <v>7996</v>
      </c>
      <c r="I3025" t="s">
        <v>7996</v>
      </c>
    </row>
    <row r="3026" spans="1:9" x14ac:dyDescent="0.25">
      <c r="A3026" t="s">
        <v>7988</v>
      </c>
      <c r="B3026" t="s">
        <v>7989</v>
      </c>
      <c r="C3026" t="s">
        <v>7990</v>
      </c>
      <c r="D3026" t="s">
        <v>2388</v>
      </c>
      <c r="E3026" t="s">
        <v>1986</v>
      </c>
      <c r="F3026" t="s">
        <v>7997</v>
      </c>
      <c r="G3026" t="s">
        <v>7998</v>
      </c>
      <c r="H3026" t="s">
        <v>7999</v>
      </c>
      <c r="I3026" t="s">
        <v>7999</v>
      </c>
    </row>
    <row r="3027" spans="1:9" x14ac:dyDescent="0.25">
      <c r="A3027" t="s">
        <v>7988</v>
      </c>
      <c r="B3027" t="s">
        <v>7989</v>
      </c>
      <c r="C3027" t="s">
        <v>7990</v>
      </c>
      <c r="D3027" t="s">
        <v>2874</v>
      </c>
      <c r="E3027" t="s">
        <v>1986</v>
      </c>
      <c r="F3027" t="s">
        <v>8000</v>
      </c>
      <c r="G3027" t="s">
        <v>8001</v>
      </c>
      <c r="H3027" t="s">
        <v>8002</v>
      </c>
      <c r="I3027" t="s">
        <v>8002</v>
      </c>
    </row>
    <row r="3028" spans="1:9" x14ac:dyDescent="0.25">
      <c r="A3028" t="s">
        <v>7988</v>
      </c>
      <c r="B3028" t="s">
        <v>7989</v>
      </c>
      <c r="C3028" t="s">
        <v>7990</v>
      </c>
      <c r="D3028" t="s">
        <v>2985</v>
      </c>
      <c r="E3028" t="s">
        <v>1986</v>
      </c>
      <c r="F3028" t="s">
        <v>8003</v>
      </c>
      <c r="G3028" t="s">
        <v>8004</v>
      </c>
      <c r="H3028" t="s">
        <v>8005</v>
      </c>
      <c r="I3028" t="s">
        <v>8005</v>
      </c>
    </row>
    <row r="3029" spans="1:9" x14ac:dyDescent="0.25">
      <c r="A3029" t="s">
        <v>8006</v>
      </c>
      <c r="B3029" t="s">
        <v>7989</v>
      </c>
      <c r="C3029" t="s">
        <v>8007</v>
      </c>
      <c r="D3029" t="s">
        <v>2964</v>
      </c>
      <c r="E3029" t="s">
        <v>1986</v>
      </c>
      <c r="F3029" t="s">
        <v>8008</v>
      </c>
      <c r="G3029" t="s">
        <v>7992</v>
      </c>
      <c r="H3029" t="s">
        <v>7993</v>
      </c>
      <c r="I3029" t="s">
        <v>7993</v>
      </c>
    </row>
    <row r="3030" spans="1:9" x14ac:dyDescent="0.25">
      <c r="A3030" t="s">
        <v>8006</v>
      </c>
      <c r="B3030" t="s">
        <v>7989</v>
      </c>
      <c r="C3030" t="s">
        <v>8007</v>
      </c>
      <c r="D3030" t="s">
        <v>5487</v>
      </c>
      <c r="E3030" t="s">
        <v>1986</v>
      </c>
      <c r="F3030" t="s">
        <v>8009</v>
      </c>
      <c r="G3030" t="s">
        <v>7995</v>
      </c>
      <c r="H3030" t="s">
        <v>7996</v>
      </c>
      <c r="I3030" t="s">
        <v>7996</v>
      </c>
    </row>
    <row r="3031" spans="1:9" x14ac:dyDescent="0.25">
      <c r="A3031" t="s">
        <v>8006</v>
      </c>
      <c r="B3031" t="s">
        <v>7989</v>
      </c>
      <c r="C3031" t="s">
        <v>8007</v>
      </c>
      <c r="D3031" t="s">
        <v>5645</v>
      </c>
      <c r="E3031" t="s">
        <v>1986</v>
      </c>
      <c r="F3031" t="s">
        <v>8010</v>
      </c>
      <c r="G3031" t="s">
        <v>8011</v>
      </c>
      <c r="H3031" t="s">
        <v>8012</v>
      </c>
      <c r="I3031" t="s">
        <v>8012</v>
      </c>
    </row>
    <row r="3032" spans="1:9" x14ac:dyDescent="0.25">
      <c r="A3032" t="s">
        <v>8006</v>
      </c>
      <c r="B3032" t="s">
        <v>7989</v>
      </c>
      <c r="C3032" t="s">
        <v>8007</v>
      </c>
      <c r="D3032" t="s">
        <v>2388</v>
      </c>
      <c r="E3032" t="s">
        <v>1986</v>
      </c>
      <c r="F3032" t="s">
        <v>8013</v>
      </c>
      <c r="G3032" t="s">
        <v>7998</v>
      </c>
      <c r="H3032" t="s">
        <v>7999</v>
      </c>
      <c r="I3032" t="s">
        <v>7999</v>
      </c>
    </row>
    <row r="3033" spans="1:9" x14ac:dyDescent="0.25">
      <c r="A3033" t="s">
        <v>8006</v>
      </c>
      <c r="B3033" t="s">
        <v>7989</v>
      </c>
      <c r="C3033" t="s">
        <v>8007</v>
      </c>
      <c r="D3033" t="s">
        <v>2874</v>
      </c>
      <c r="E3033" t="s">
        <v>1986</v>
      </c>
      <c r="F3033" t="s">
        <v>8014</v>
      </c>
      <c r="G3033" t="s">
        <v>8001</v>
      </c>
      <c r="H3033" t="s">
        <v>8002</v>
      </c>
      <c r="I3033" t="s">
        <v>8002</v>
      </c>
    </row>
    <row r="3034" spans="1:9" x14ac:dyDescent="0.25">
      <c r="A3034" t="s">
        <v>8015</v>
      </c>
      <c r="B3034" t="s">
        <v>7989</v>
      </c>
      <c r="C3034" t="s">
        <v>8016</v>
      </c>
      <c r="D3034" t="s">
        <v>2964</v>
      </c>
      <c r="E3034" t="s">
        <v>1986</v>
      </c>
      <c r="F3034" t="s">
        <v>8017</v>
      </c>
      <c r="G3034" t="s">
        <v>7992</v>
      </c>
      <c r="H3034" t="s">
        <v>7993</v>
      </c>
      <c r="I3034" t="s">
        <v>7993</v>
      </c>
    </row>
    <row r="3035" spans="1:9" x14ac:dyDescent="0.25">
      <c r="A3035" t="s">
        <v>8015</v>
      </c>
      <c r="B3035" t="s">
        <v>7989</v>
      </c>
      <c r="C3035" t="s">
        <v>8016</v>
      </c>
      <c r="D3035" t="s">
        <v>2971</v>
      </c>
      <c r="E3035" t="s">
        <v>1986</v>
      </c>
      <c r="F3035" t="s">
        <v>8018</v>
      </c>
      <c r="G3035" t="s">
        <v>8019</v>
      </c>
      <c r="H3035" t="s">
        <v>8020</v>
      </c>
      <c r="I3035" t="s">
        <v>8020</v>
      </c>
    </row>
    <row r="3036" spans="1:9" x14ac:dyDescent="0.25">
      <c r="A3036" t="s">
        <v>8015</v>
      </c>
      <c r="B3036" t="s">
        <v>7989</v>
      </c>
      <c r="C3036" t="s">
        <v>8016</v>
      </c>
      <c r="D3036" t="s">
        <v>2388</v>
      </c>
      <c r="E3036" t="s">
        <v>1986</v>
      </c>
      <c r="F3036" t="s">
        <v>8021</v>
      </c>
      <c r="G3036" t="s">
        <v>7998</v>
      </c>
      <c r="H3036" t="s">
        <v>7999</v>
      </c>
      <c r="I3036" t="s">
        <v>7999</v>
      </c>
    </row>
    <row r="3037" spans="1:9" x14ac:dyDescent="0.25">
      <c r="A3037" t="s">
        <v>8015</v>
      </c>
      <c r="B3037" t="s">
        <v>7989</v>
      </c>
      <c r="C3037" t="s">
        <v>8016</v>
      </c>
      <c r="D3037" t="s">
        <v>2874</v>
      </c>
      <c r="E3037" t="s">
        <v>1986</v>
      </c>
      <c r="F3037" t="s">
        <v>8022</v>
      </c>
      <c r="G3037" t="s">
        <v>8001</v>
      </c>
      <c r="H3037" t="s">
        <v>8002</v>
      </c>
      <c r="I3037" t="s">
        <v>8002</v>
      </c>
    </row>
    <row r="3038" spans="1:9" x14ac:dyDescent="0.25">
      <c r="A3038" t="s">
        <v>8015</v>
      </c>
      <c r="B3038" t="s">
        <v>7989</v>
      </c>
      <c r="C3038" t="s">
        <v>8016</v>
      </c>
      <c r="D3038" t="s">
        <v>3274</v>
      </c>
      <c r="E3038" t="s">
        <v>1986</v>
      </c>
      <c r="F3038" t="s">
        <v>8023</v>
      </c>
      <c r="G3038" t="s">
        <v>8024</v>
      </c>
      <c r="H3038" t="s">
        <v>8025</v>
      </c>
      <c r="I3038" t="s">
        <v>8025</v>
      </c>
    </row>
    <row r="3039" spans="1:9" x14ac:dyDescent="0.25">
      <c r="A3039" t="s">
        <v>8026</v>
      </c>
      <c r="B3039" t="s">
        <v>7989</v>
      </c>
      <c r="C3039" t="s">
        <v>8027</v>
      </c>
      <c r="D3039" t="s">
        <v>2964</v>
      </c>
      <c r="E3039" t="s">
        <v>1986</v>
      </c>
      <c r="F3039" t="s">
        <v>8028</v>
      </c>
      <c r="G3039" t="s">
        <v>7992</v>
      </c>
      <c r="H3039" t="s">
        <v>7993</v>
      </c>
      <c r="I3039" t="s">
        <v>7993</v>
      </c>
    </row>
    <row r="3040" spans="1:9" x14ac:dyDescent="0.25">
      <c r="A3040" t="s">
        <v>8026</v>
      </c>
      <c r="B3040" t="s">
        <v>7989</v>
      </c>
      <c r="C3040" t="s">
        <v>8027</v>
      </c>
      <c r="D3040" t="s">
        <v>5645</v>
      </c>
      <c r="E3040" t="s">
        <v>1986</v>
      </c>
      <c r="F3040" t="s">
        <v>8029</v>
      </c>
      <c r="G3040" t="s">
        <v>8011</v>
      </c>
      <c r="H3040" t="s">
        <v>8012</v>
      </c>
      <c r="I3040" t="s">
        <v>8012</v>
      </c>
    </row>
    <row r="3041" spans="1:9" x14ac:dyDescent="0.25">
      <c r="A3041" t="s">
        <v>8026</v>
      </c>
      <c r="B3041" t="s">
        <v>7989</v>
      </c>
      <c r="C3041" t="s">
        <v>8027</v>
      </c>
      <c r="D3041" t="s">
        <v>2388</v>
      </c>
      <c r="E3041" t="s">
        <v>1986</v>
      </c>
      <c r="F3041" t="s">
        <v>8030</v>
      </c>
      <c r="G3041" t="s">
        <v>7998</v>
      </c>
      <c r="H3041" t="s">
        <v>7999</v>
      </c>
      <c r="I3041" t="s">
        <v>7999</v>
      </c>
    </row>
    <row r="3042" spans="1:9" x14ac:dyDescent="0.25">
      <c r="A3042" t="s">
        <v>8026</v>
      </c>
      <c r="B3042" t="s">
        <v>7989</v>
      </c>
      <c r="C3042" t="s">
        <v>8027</v>
      </c>
      <c r="D3042" t="s">
        <v>2874</v>
      </c>
      <c r="E3042" t="s">
        <v>1986</v>
      </c>
      <c r="F3042" t="s">
        <v>8031</v>
      </c>
      <c r="G3042" t="s">
        <v>8001</v>
      </c>
      <c r="H3042" t="s">
        <v>8002</v>
      </c>
      <c r="I3042" t="s">
        <v>8002</v>
      </c>
    </row>
    <row r="3043" spans="1:9" x14ac:dyDescent="0.25">
      <c r="A3043" t="s">
        <v>8026</v>
      </c>
      <c r="B3043" t="s">
        <v>7989</v>
      </c>
      <c r="C3043" t="s">
        <v>8027</v>
      </c>
      <c r="D3043" t="s">
        <v>3274</v>
      </c>
      <c r="E3043" t="s">
        <v>1986</v>
      </c>
      <c r="F3043" t="s">
        <v>8032</v>
      </c>
      <c r="G3043" t="s">
        <v>8024</v>
      </c>
      <c r="H3043" t="s">
        <v>8025</v>
      </c>
      <c r="I3043" t="s">
        <v>8025</v>
      </c>
    </row>
    <row r="3044" spans="1:9" x14ac:dyDescent="0.25">
      <c r="A3044" t="s">
        <v>8033</v>
      </c>
      <c r="B3044" t="s">
        <v>7989</v>
      </c>
      <c r="C3044" t="s">
        <v>8034</v>
      </c>
      <c r="D3044" t="s">
        <v>2964</v>
      </c>
      <c r="E3044" t="s">
        <v>1986</v>
      </c>
      <c r="F3044" t="s">
        <v>8035</v>
      </c>
      <c r="G3044" t="s">
        <v>7992</v>
      </c>
      <c r="H3044" t="s">
        <v>7993</v>
      </c>
      <c r="I3044" t="s">
        <v>7993</v>
      </c>
    </row>
    <row r="3045" spans="1:9" x14ac:dyDescent="0.25">
      <c r="A3045" t="s">
        <v>8033</v>
      </c>
      <c r="B3045" t="s">
        <v>7989</v>
      </c>
      <c r="C3045" t="s">
        <v>8034</v>
      </c>
      <c r="D3045" t="s">
        <v>2971</v>
      </c>
      <c r="E3045" t="s">
        <v>1986</v>
      </c>
      <c r="F3045" t="s">
        <v>8036</v>
      </c>
      <c r="G3045" t="s">
        <v>8019</v>
      </c>
      <c r="H3045" t="s">
        <v>8020</v>
      </c>
      <c r="I3045" t="s">
        <v>8020</v>
      </c>
    </row>
    <row r="3046" spans="1:9" x14ac:dyDescent="0.25">
      <c r="A3046" t="s">
        <v>8033</v>
      </c>
      <c r="B3046" t="s">
        <v>7989</v>
      </c>
      <c r="C3046" t="s">
        <v>8034</v>
      </c>
      <c r="D3046" t="s">
        <v>5645</v>
      </c>
      <c r="E3046" t="s">
        <v>1986</v>
      </c>
      <c r="F3046" t="s">
        <v>8037</v>
      </c>
      <c r="G3046" t="s">
        <v>8011</v>
      </c>
      <c r="H3046" t="s">
        <v>8012</v>
      </c>
      <c r="I3046" t="s">
        <v>8012</v>
      </c>
    </row>
    <row r="3047" spans="1:9" x14ac:dyDescent="0.25">
      <c r="A3047" t="s">
        <v>8033</v>
      </c>
      <c r="B3047" t="s">
        <v>7989</v>
      </c>
      <c r="C3047" t="s">
        <v>8034</v>
      </c>
      <c r="D3047" t="s">
        <v>2388</v>
      </c>
      <c r="E3047" t="s">
        <v>1986</v>
      </c>
      <c r="F3047" t="s">
        <v>8038</v>
      </c>
      <c r="G3047" t="s">
        <v>7998</v>
      </c>
      <c r="H3047" t="s">
        <v>7999</v>
      </c>
      <c r="I3047" t="s">
        <v>7999</v>
      </c>
    </row>
    <row r="3048" spans="1:9" x14ac:dyDescent="0.25">
      <c r="A3048" t="s">
        <v>8033</v>
      </c>
      <c r="B3048" t="s">
        <v>7989</v>
      </c>
      <c r="C3048" t="s">
        <v>8034</v>
      </c>
      <c r="D3048" t="s">
        <v>2874</v>
      </c>
      <c r="E3048" t="s">
        <v>1986</v>
      </c>
      <c r="F3048" t="s">
        <v>8039</v>
      </c>
      <c r="G3048" t="s">
        <v>8001</v>
      </c>
      <c r="H3048" t="s">
        <v>8002</v>
      </c>
      <c r="I3048" t="s">
        <v>8002</v>
      </c>
    </row>
    <row r="3049" spans="1:9" x14ac:dyDescent="0.25">
      <c r="A3049" t="s">
        <v>8040</v>
      </c>
      <c r="B3049" t="s">
        <v>7743</v>
      </c>
      <c r="C3049" t="s">
        <v>8041</v>
      </c>
      <c r="D3049" t="s">
        <v>2372</v>
      </c>
      <c r="E3049" t="s">
        <v>1986</v>
      </c>
      <c r="F3049" t="s">
        <v>8042</v>
      </c>
      <c r="G3049" t="s">
        <v>8043</v>
      </c>
      <c r="H3049" t="s">
        <v>8044</v>
      </c>
      <c r="I3049" t="s">
        <v>8044</v>
      </c>
    </row>
    <row r="3050" spans="1:9" x14ac:dyDescent="0.25">
      <c r="A3050" t="s">
        <v>8040</v>
      </c>
      <c r="B3050" t="s">
        <v>7743</v>
      </c>
      <c r="C3050" t="s">
        <v>8041</v>
      </c>
      <c r="D3050" t="s">
        <v>2388</v>
      </c>
      <c r="E3050" t="s">
        <v>1986</v>
      </c>
      <c r="F3050" t="s">
        <v>8045</v>
      </c>
      <c r="G3050" t="s">
        <v>8046</v>
      </c>
      <c r="H3050" t="s">
        <v>8047</v>
      </c>
      <c r="I3050" t="s">
        <v>8047</v>
      </c>
    </row>
    <row r="3051" spans="1:9" x14ac:dyDescent="0.25">
      <c r="A3051" t="s">
        <v>8040</v>
      </c>
      <c r="B3051" t="s">
        <v>7743</v>
      </c>
      <c r="C3051" t="s">
        <v>8041</v>
      </c>
      <c r="D3051" t="s">
        <v>7759</v>
      </c>
      <c r="E3051" t="s">
        <v>1986</v>
      </c>
      <c r="F3051" t="s">
        <v>8048</v>
      </c>
      <c r="G3051" t="s">
        <v>8049</v>
      </c>
      <c r="H3051" t="s">
        <v>8050</v>
      </c>
      <c r="I3051" t="s">
        <v>8050</v>
      </c>
    </row>
    <row r="3052" spans="1:9" x14ac:dyDescent="0.25">
      <c r="A3052" t="s">
        <v>8051</v>
      </c>
      <c r="B3052" t="s">
        <v>7743</v>
      </c>
      <c r="C3052" t="s">
        <v>8052</v>
      </c>
      <c r="D3052" t="s">
        <v>2372</v>
      </c>
      <c r="E3052" t="s">
        <v>1986</v>
      </c>
      <c r="F3052" t="s">
        <v>8053</v>
      </c>
      <c r="G3052" t="s">
        <v>8043</v>
      </c>
      <c r="H3052" t="s">
        <v>8044</v>
      </c>
      <c r="I3052" t="s">
        <v>8044</v>
      </c>
    </row>
    <row r="3053" spans="1:9" x14ac:dyDescent="0.25">
      <c r="A3053" t="s">
        <v>8051</v>
      </c>
      <c r="B3053" t="s">
        <v>7743</v>
      </c>
      <c r="C3053" t="s">
        <v>8052</v>
      </c>
      <c r="D3053" t="s">
        <v>2388</v>
      </c>
      <c r="E3053" t="s">
        <v>1986</v>
      </c>
      <c r="F3053" t="s">
        <v>8054</v>
      </c>
      <c r="G3053" t="s">
        <v>8046</v>
      </c>
      <c r="H3053" t="s">
        <v>8047</v>
      </c>
      <c r="I3053" t="s">
        <v>8047</v>
      </c>
    </row>
    <row r="3054" spans="1:9" x14ac:dyDescent="0.25">
      <c r="A3054" t="s">
        <v>8051</v>
      </c>
      <c r="B3054" t="s">
        <v>7743</v>
      </c>
      <c r="C3054" t="s">
        <v>8052</v>
      </c>
      <c r="D3054" t="s">
        <v>7759</v>
      </c>
      <c r="E3054" t="s">
        <v>1986</v>
      </c>
      <c r="F3054" t="s">
        <v>8055</v>
      </c>
      <c r="G3054" t="s">
        <v>8049</v>
      </c>
      <c r="H3054" t="s">
        <v>8050</v>
      </c>
      <c r="I3054" t="s">
        <v>8050</v>
      </c>
    </row>
    <row r="3055" spans="1:9" x14ac:dyDescent="0.25">
      <c r="A3055" t="s">
        <v>8056</v>
      </c>
      <c r="B3055" t="s">
        <v>7743</v>
      </c>
      <c r="C3055" t="s">
        <v>8057</v>
      </c>
      <c r="D3055" t="s">
        <v>2372</v>
      </c>
      <c r="E3055" t="s">
        <v>1986</v>
      </c>
      <c r="F3055" t="s">
        <v>8058</v>
      </c>
      <c r="G3055" t="s">
        <v>8043</v>
      </c>
      <c r="H3055" t="s">
        <v>8044</v>
      </c>
      <c r="I3055" t="s">
        <v>8044</v>
      </c>
    </row>
    <row r="3056" spans="1:9" x14ac:dyDescent="0.25">
      <c r="A3056" t="s">
        <v>8056</v>
      </c>
      <c r="B3056" t="s">
        <v>7743</v>
      </c>
      <c r="C3056" t="s">
        <v>8057</v>
      </c>
      <c r="D3056" t="s">
        <v>2388</v>
      </c>
      <c r="E3056" t="s">
        <v>1986</v>
      </c>
      <c r="F3056" t="s">
        <v>8059</v>
      </c>
      <c r="G3056" t="s">
        <v>8046</v>
      </c>
      <c r="H3056" t="s">
        <v>8047</v>
      </c>
      <c r="I3056" t="s">
        <v>8047</v>
      </c>
    </row>
    <row r="3057" spans="1:9" x14ac:dyDescent="0.25">
      <c r="A3057" t="s">
        <v>8056</v>
      </c>
      <c r="B3057" t="s">
        <v>7743</v>
      </c>
      <c r="C3057" t="s">
        <v>8057</v>
      </c>
      <c r="D3057" t="s">
        <v>7759</v>
      </c>
      <c r="E3057" t="s">
        <v>1986</v>
      </c>
      <c r="F3057" t="s">
        <v>8060</v>
      </c>
      <c r="G3057" t="s">
        <v>8049</v>
      </c>
      <c r="H3057" t="s">
        <v>8050</v>
      </c>
      <c r="I3057" t="s">
        <v>8050</v>
      </c>
    </row>
    <row r="3058" spans="1:9" x14ac:dyDescent="0.25">
      <c r="A3058" t="s">
        <v>8061</v>
      </c>
      <c r="B3058" t="s">
        <v>7743</v>
      </c>
      <c r="C3058" t="s">
        <v>8062</v>
      </c>
      <c r="D3058" t="s">
        <v>2372</v>
      </c>
      <c r="E3058" t="s">
        <v>1986</v>
      </c>
      <c r="F3058" t="s">
        <v>8063</v>
      </c>
      <c r="G3058" t="s">
        <v>8043</v>
      </c>
      <c r="H3058" t="s">
        <v>8044</v>
      </c>
      <c r="I3058" t="s">
        <v>8044</v>
      </c>
    </row>
    <row r="3059" spans="1:9" x14ac:dyDescent="0.25">
      <c r="A3059" t="s">
        <v>8061</v>
      </c>
      <c r="B3059" t="s">
        <v>7743</v>
      </c>
      <c r="C3059" t="s">
        <v>8062</v>
      </c>
      <c r="D3059" t="s">
        <v>2388</v>
      </c>
      <c r="E3059" t="s">
        <v>1986</v>
      </c>
      <c r="F3059" t="s">
        <v>8064</v>
      </c>
      <c r="G3059" t="s">
        <v>8046</v>
      </c>
      <c r="H3059" t="s">
        <v>8047</v>
      </c>
      <c r="I3059" t="s">
        <v>8047</v>
      </c>
    </row>
    <row r="3060" spans="1:9" x14ac:dyDescent="0.25">
      <c r="A3060" t="s">
        <v>8061</v>
      </c>
      <c r="B3060" t="s">
        <v>7743</v>
      </c>
      <c r="C3060" t="s">
        <v>8062</v>
      </c>
      <c r="D3060" t="s">
        <v>7759</v>
      </c>
      <c r="E3060" t="s">
        <v>1986</v>
      </c>
      <c r="F3060" t="s">
        <v>8065</v>
      </c>
      <c r="G3060" t="s">
        <v>8049</v>
      </c>
      <c r="H3060" t="s">
        <v>8050</v>
      </c>
      <c r="I3060" t="s">
        <v>8050</v>
      </c>
    </row>
    <row r="3061" spans="1:9" x14ac:dyDescent="0.25">
      <c r="A3061" t="s">
        <v>8066</v>
      </c>
      <c r="B3061" t="s">
        <v>7743</v>
      </c>
      <c r="C3061" t="s">
        <v>8067</v>
      </c>
      <c r="D3061" t="s">
        <v>2372</v>
      </c>
      <c r="E3061" t="s">
        <v>1986</v>
      </c>
      <c r="F3061" t="s">
        <v>8068</v>
      </c>
      <c r="G3061" t="s">
        <v>8043</v>
      </c>
      <c r="H3061" t="s">
        <v>8044</v>
      </c>
      <c r="I3061" t="s">
        <v>8044</v>
      </c>
    </row>
    <row r="3062" spans="1:9" x14ac:dyDescent="0.25">
      <c r="A3062" t="s">
        <v>8066</v>
      </c>
      <c r="B3062" t="s">
        <v>7743</v>
      </c>
      <c r="C3062" t="s">
        <v>8067</v>
      </c>
      <c r="D3062" t="s">
        <v>2388</v>
      </c>
      <c r="E3062" t="s">
        <v>1986</v>
      </c>
      <c r="F3062" t="s">
        <v>8069</v>
      </c>
      <c r="G3062" t="s">
        <v>8046</v>
      </c>
      <c r="H3062" t="s">
        <v>8047</v>
      </c>
      <c r="I3062" t="s">
        <v>8047</v>
      </c>
    </row>
    <row r="3063" spans="1:9" x14ac:dyDescent="0.25">
      <c r="A3063" t="s">
        <v>8066</v>
      </c>
      <c r="B3063" t="s">
        <v>7743</v>
      </c>
      <c r="C3063" t="s">
        <v>8067</v>
      </c>
      <c r="D3063" t="s">
        <v>7759</v>
      </c>
      <c r="E3063" t="s">
        <v>1986</v>
      </c>
      <c r="F3063" t="s">
        <v>8070</v>
      </c>
      <c r="G3063" t="s">
        <v>8049</v>
      </c>
      <c r="H3063" t="s">
        <v>8050</v>
      </c>
      <c r="I3063" t="s">
        <v>8050</v>
      </c>
    </row>
    <row r="3064" spans="1:9" x14ac:dyDescent="0.25">
      <c r="A3064" t="s">
        <v>8071</v>
      </c>
      <c r="B3064" t="s">
        <v>7743</v>
      </c>
      <c r="C3064" t="s">
        <v>8072</v>
      </c>
      <c r="D3064" t="s">
        <v>2372</v>
      </c>
      <c r="E3064" t="s">
        <v>1986</v>
      </c>
      <c r="F3064" t="s">
        <v>8073</v>
      </c>
      <c r="G3064" t="s">
        <v>8043</v>
      </c>
      <c r="H3064" t="s">
        <v>8044</v>
      </c>
      <c r="I3064" t="s">
        <v>8044</v>
      </c>
    </row>
    <row r="3065" spans="1:9" x14ac:dyDescent="0.25">
      <c r="A3065" t="s">
        <v>8071</v>
      </c>
      <c r="B3065" t="s">
        <v>7743</v>
      </c>
      <c r="C3065" t="s">
        <v>8072</v>
      </c>
      <c r="D3065" t="s">
        <v>2388</v>
      </c>
      <c r="E3065" t="s">
        <v>1986</v>
      </c>
      <c r="F3065" t="s">
        <v>8074</v>
      </c>
      <c r="G3065" t="s">
        <v>8046</v>
      </c>
      <c r="H3065" t="s">
        <v>8047</v>
      </c>
      <c r="I3065" t="s">
        <v>8047</v>
      </c>
    </row>
    <row r="3066" spans="1:9" x14ac:dyDescent="0.25">
      <c r="A3066" t="s">
        <v>8071</v>
      </c>
      <c r="B3066" t="s">
        <v>7743</v>
      </c>
      <c r="C3066" t="s">
        <v>8072</v>
      </c>
      <c r="D3066" t="s">
        <v>7759</v>
      </c>
      <c r="E3066" t="s">
        <v>1986</v>
      </c>
      <c r="F3066" t="s">
        <v>8075</v>
      </c>
      <c r="G3066" t="s">
        <v>8049</v>
      </c>
      <c r="H3066" t="s">
        <v>8050</v>
      </c>
      <c r="I3066" t="s">
        <v>8050</v>
      </c>
    </row>
    <row r="3067" spans="1:9" x14ac:dyDescent="0.25">
      <c r="A3067" t="s">
        <v>8076</v>
      </c>
      <c r="B3067" t="s">
        <v>7743</v>
      </c>
      <c r="C3067" t="s">
        <v>8077</v>
      </c>
      <c r="D3067" t="s">
        <v>5409</v>
      </c>
      <c r="E3067" t="s">
        <v>1986</v>
      </c>
      <c r="F3067" t="s">
        <v>8078</v>
      </c>
      <c r="G3067" t="s">
        <v>8079</v>
      </c>
      <c r="H3067" t="s">
        <v>8080</v>
      </c>
      <c r="I3067" t="s">
        <v>8080</v>
      </c>
    </row>
    <row r="3068" spans="1:9" x14ac:dyDescent="0.25">
      <c r="A3068" t="s">
        <v>8076</v>
      </c>
      <c r="B3068" t="s">
        <v>7743</v>
      </c>
      <c r="C3068" t="s">
        <v>8077</v>
      </c>
      <c r="D3068" t="s">
        <v>8081</v>
      </c>
      <c r="E3068" t="s">
        <v>1986</v>
      </c>
      <c r="F3068" t="s">
        <v>8082</v>
      </c>
      <c r="G3068" t="s">
        <v>8083</v>
      </c>
      <c r="H3068" t="s">
        <v>8084</v>
      </c>
      <c r="I3068" t="s">
        <v>8084</v>
      </c>
    </row>
    <row r="3069" spans="1:9" x14ac:dyDescent="0.25">
      <c r="A3069" t="s">
        <v>8076</v>
      </c>
      <c r="B3069" t="s">
        <v>7743</v>
      </c>
      <c r="C3069" t="s">
        <v>8077</v>
      </c>
      <c r="D3069" t="s">
        <v>5270</v>
      </c>
      <c r="E3069" t="s">
        <v>1986</v>
      </c>
      <c r="F3069" t="s">
        <v>8085</v>
      </c>
      <c r="G3069" t="s">
        <v>8086</v>
      </c>
      <c r="H3069" t="s">
        <v>8087</v>
      </c>
      <c r="I3069" t="s">
        <v>8087</v>
      </c>
    </row>
    <row r="3070" spans="1:9" x14ac:dyDescent="0.25">
      <c r="A3070" t="s">
        <v>8076</v>
      </c>
      <c r="B3070" t="s">
        <v>7743</v>
      </c>
      <c r="C3070" t="s">
        <v>8077</v>
      </c>
      <c r="D3070" t="s">
        <v>8088</v>
      </c>
      <c r="E3070" t="s">
        <v>1986</v>
      </c>
      <c r="F3070" t="s">
        <v>8089</v>
      </c>
      <c r="G3070" t="s">
        <v>8090</v>
      </c>
      <c r="H3070" t="s">
        <v>8091</v>
      </c>
      <c r="I3070" t="s">
        <v>8091</v>
      </c>
    </row>
    <row r="3071" spans="1:9" x14ac:dyDescent="0.25">
      <c r="A3071" t="s">
        <v>8076</v>
      </c>
      <c r="B3071" t="s">
        <v>7743</v>
      </c>
      <c r="C3071" t="s">
        <v>8077</v>
      </c>
      <c r="D3071" t="s">
        <v>8092</v>
      </c>
      <c r="E3071" t="s">
        <v>1986</v>
      </c>
      <c r="F3071" t="s">
        <v>8093</v>
      </c>
      <c r="G3071" t="s">
        <v>8094</v>
      </c>
      <c r="H3071" t="s">
        <v>8095</v>
      </c>
      <c r="I3071" t="s">
        <v>8095</v>
      </c>
    </row>
    <row r="3072" spans="1:9" x14ac:dyDescent="0.25">
      <c r="A3072" t="s">
        <v>8096</v>
      </c>
      <c r="B3072" t="s">
        <v>7743</v>
      </c>
      <c r="C3072" t="s">
        <v>8097</v>
      </c>
      <c r="D3072" t="s">
        <v>8081</v>
      </c>
      <c r="E3072" t="s">
        <v>1986</v>
      </c>
      <c r="F3072" t="s">
        <v>8098</v>
      </c>
      <c r="G3072" t="s">
        <v>8083</v>
      </c>
      <c r="H3072" t="s">
        <v>8084</v>
      </c>
      <c r="I3072" t="s">
        <v>8084</v>
      </c>
    </row>
    <row r="3073" spans="1:9" x14ac:dyDescent="0.25">
      <c r="A3073" t="s">
        <v>8096</v>
      </c>
      <c r="B3073" t="s">
        <v>7743</v>
      </c>
      <c r="C3073" t="s">
        <v>8097</v>
      </c>
      <c r="D3073" t="s">
        <v>5270</v>
      </c>
      <c r="E3073" t="s">
        <v>1986</v>
      </c>
      <c r="F3073" t="s">
        <v>8099</v>
      </c>
      <c r="G3073" t="s">
        <v>8086</v>
      </c>
      <c r="H3073" t="s">
        <v>8087</v>
      </c>
      <c r="I3073" t="s">
        <v>8087</v>
      </c>
    </row>
    <row r="3074" spans="1:9" x14ac:dyDescent="0.25">
      <c r="A3074" t="s">
        <v>8096</v>
      </c>
      <c r="B3074" t="s">
        <v>7743</v>
      </c>
      <c r="C3074" t="s">
        <v>8097</v>
      </c>
      <c r="D3074" t="s">
        <v>3219</v>
      </c>
      <c r="E3074" t="s">
        <v>1986</v>
      </c>
      <c r="F3074" t="s">
        <v>8100</v>
      </c>
      <c r="G3074" t="s">
        <v>8101</v>
      </c>
      <c r="H3074" t="s">
        <v>8102</v>
      </c>
      <c r="I3074" t="s">
        <v>8102</v>
      </c>
    </row>
    <row r="3075" spans="1:9" x14ac:dyDescent="0.25">
      <c r="A3075" t="s">
        <v>8096</v>
      </c>
      <c r="B3075" t="s">
        <v>7743</v>
      </c>
      <c r="C3075" t="s">
        <v>8097</v>
      </c>
      <c r="D3075" t="s">
        <v>8088</v>
      </c>
      <c r="E3075" t="s">
        <v>1986</v>
      </c>
      <c r="F3075" t="s">
        <v>8103</v>
      </c>
      <c r="G3075" t="s">
        <v>8090</v>
      </c>
      <c r="H3075" t="s">
        <v>8091</v>
      </c>
      <c r="I3075" t="s">
        <v>8091</v>
      </c>
    </row>
    <row r="3076" spans="1:9" x14ac:dyDescent="0.25">
      <c r="A3076" t="s">
        <v>8096</v>
      </c>
      <c r="B3076" t="s">
        <v>7743</v>
      </c>
      <c r="C3076" t="s">
        <v>8097</v>
      </c>
      <c r="D3076" t="s">
        <v>8092</v>
      </c>
      <c r="E3076" t="s">
        <v>1986</v>
      </c>
      <c r="F3076" t="s">
        <v>8104</v>
      </c>
      <c r="G3076" t="s">
        <v>8094</v>
      </c>
      <c r="H3076" t="s">
        <v>8095</v>
      </c>
      <c r="I3076" t="s">
        <v>8095</v>
      </c>
    </row>
    <row r="3077" spans="1:9" x14ac:dyDescent="0.25">
      <c r="A3077" t="s">
        <v>8105</v>
      </c>
      <c r="B3077" t="s">
        <v>7743</v>
      </c>
      <c r="C3077" t="s">
        <v>8106</v>
      </c>
      <c r="D3077" t="s">
        <v>8081</v>
      </c>
      <c r="E3077" t="s">
        <v>1986</v>
      </c>
      <c r="F3077" t="s">
        <v>8107</v>
      </c>
      <c r="G3077" t="s">
        <v>8083</v>
      </c>
      <c r="H3077" t="s">
        <v>8084</v>
      </c>
      <c r="I3077" t="s">
        <v>8084</v>
      </c>
    </row>
    <row r="3078" spans="1:9" x14ac:dyDescent="0.25">
      <c r="A3078" t="s">
        <v>8105</v>
      </c>
      <c r="B3078" t="s">
        <v>7743</v>
      </c>
      <c r="C3078" t="s">
        <v>8106</v>
      </c>
      <c r="D3078" t="s">
        <v>5270</v>
      </c>
      <c r="E3078" t="s">
        <v>1986</v>
      </c>
      <c r="F3078" t="s">
        <v>8108</v>
      </c>
      <c r="G3078" t="s">
        <v>8086</v>
      </c>
      <c r="H3078" t="s">
        <v>8087</v>
      </c>
      <c r="I3078" t="s">
        <v>8087</v>
      </c>
    </row>
    <row r="3079" spans="1:9" x14ac:dyDescent="0.25">
      <c r="A3079" t="s">
        <v>8105</v>
      </c>
      <c r="B3079" t="s">
        <v>7743</v>
      </c>
      <c r="C3079" t="s">
        <v>8106</v>
      </c>
      <c r="D3079" t="s">
        <v>8088</v>
      </c>
      <c r="E3079" t="s">
        <v>1986</v>
      </c>
      <c r="F3079" t="s">
        <v>8109</v>
      </c>
      <c r="G3079" t="s">
        <v>8090</v>
      </c>
      <c r="H3079" t="s">
        <v>8091</v>
      </c>
      <c r="I3079" t="s">
        <v>8091</v>
      </c>
    </row>
    <row r="3080" spans="1:9" x14ac:dyDescent="0.25">
      <c r="A3080" t="s">
        <v>8105</v>
      </c>
      <c r="B3080" t="s">
        <v>7743</v>
      </c>
      <c r="C3080" t="s">
        <v>8106</v>
      </c>
      <c r="D3080" t="s">
        <v>2693</v>
      </c>
      <c r="E3080" t="s">
        <v>1986</v>
      </c>
      <c r="F3080" t="s">
        <v>8110</v>
      </c>
      <c r="G3080" t="s">
        <v>8111</v>
      </c>
      <c r="H3080" t="s">
        <v>8112</v>
      </c>
      <c r="I3080" t="s">
        <v>8112</v>
      </c>
    </row>
    <row r="3081" spans="1:9" x14ac:dyDescent="0.25">
      <c r="A3081" t="s">
        <v>8105</v>
      </c>
      <c r="B3081" t="s">
        <v>7743</v>
      </c>
      <c r="C3081" t="s">
        <v>8106</v>
      </c>
      <c r="D3081" t="s">
        <v>8092</v>
      </c>
      <c r="E3081" t="s">
        <v>1986</v>
      </c>
      <c r="F3081" t="s">
        <v>8113</v>
      </c>
      <c r="G3081" t="s">
        <v>8094</v>
      </c>
      <c r="H3081" t="s">
        <v>8095</v>
      </c>
      <c r="I3081" t="s">
        <v>8095</v>
      </c>
    </row>
    <row r="3082" spans="1:9" x14ac:dyDescent="0.25">
      <c r="A3082" t="s">
        <v>8114</v>
      </c>
      <c r="B3082" t="s">
        <v>7743</v>
      </c>
      <c r="C3082" t="s">
        <v>8115</v>
      </c>
      <c r="D3082" t="s">
        <v>8081</v>
      </c>
      <c r="E3082" t="s">
        <v>1986</v>
      </c>
      <c r="F3082" t="s">
        <v>8116</v>
      </c>
      <c r="G3082" t="s">
        <v>8083</v>
      </c>
      <c r="H3082" t="s">
        <v>8084</v>
      </c>
      <c r="I3082" t="s">
        <v>8084</v>
      </c>
    </row>
    <row r="3083" spans="1:9" x14ac:dyDescent="0.25">
      <c r="A3083" t="s">
        <v>8114</v>
      </c>
      <c r="B3083" t="s">
        <v>7743</v>
      </c>
      <c r="C3083" t="s">
        <v>8115</v>
      </c>
      <c r="D3083" t="s">
        <v>5270</v>
      </c>
      <c r="E3083" t="s">
        <v>1986</v>
      </c>
      <c r="F3083" t="s">
        <v>8117</v>
      </c>
      <c r="G3083" t="s">
        <v>8086</v>
      </c>
      <c r="H3083" t="s">
        <v>8087</v>
      </c>
      <c r="I3083" t="s">
        <v>8087</v>
      </c>
    </row>
    <row r="3084" spans="1:9" x14ac:dyDescent="0.25">
      <c r="A3084" t="s">
        <v>8114</v>
      </c>
      <c r="B3084" t="s">
        <v>7743</v>
      </c>
      <c r="C3084" t="s">
        <v>8115</v>
      </c>
      <c r="D3084" t="s">
        <v>8088</v>
      </c>
      <c r="E3084" t="s">
        <v>1986</v>
      </c>
      <c r="F3084" t="s">
        <v>8118</v>
      </c>
      <c r="G3084" t="s">
        <v>8090</v>
      </c>
      <c r="H3084" t="s">
        <v>8091</v>
      </c>
      <c r="I3084" t="s">
        <v>8091</v>
      </c>
    </row>
    <row r="3085" spans="1:9" x14ac:dyDescent="0.25">
      <c r="A3085" t="s">
        <v>8114</v>
      </c>
      <c r="B3085" t="s">
        <v>7743</v>
      </c>
      <c r="C3085" t="s">
        <v>8115</v>
      </c>
      <c r="D3085" t="s">
        <v>2693</v>
      </c>
      <c r="E3085" t="s">
        <v>1986</v>
      </c>
      <c r="F3085" t="s">
        <v>8119</v>
      </c>
      <c r="G3085" t="s">
        <v>8111</v>
      </c>
      <c r="H3085" t="s">
        <v>8112</v>
      </c>
      <c r="I3085" t="s">
        <v>8112</v>
      </c>
    </row>
    <row r="3086" spans="1:9" x14ac:dyDescent="0.25">
      <c r="A3086" t="s">
        <v>8114</v>
      </c>
      <c r="B3086" t="s">
        <v>7743</v>
      </c>
      <c r="C3086" t="s">
        <v>8115</v>
      </c>
      <c r="D3086" t="s">
        <v>8092</v>
      </c>
      <c r="E3086" t="s">
        <v>1986</v>
      </c>
      <c r="F3086" t="s">
        <v>8120</v>
      </c>
      <c r="G3086" t="s">
        <v>8094</v>
      </c>
      <c r="H3086" t="s">
        <v>8095</v>
      </c>
      <c r="I3086" t="s">
        <v>8095</v>
      </c>
    </row>
    <row r="3087" spans="1:9" x14ac:dyDescent="0.25">
      <c r="A3087" t="s">
        <v>8121</v>
      </c>
      <c r="B3087" t="s">
        <v>7743</v>
      </c>
      <c r="C3087" t="s">
        <v>8122</v>
      </c>
      <c r="D3087" t="s">
        <v>8081</v>
      </c>
      <c r="E3087" t="s">
        <v>1986</v>
      </c>
      <c r="F3087" t="s">
        <v>8123</v>
      </c>
      <c r="G3087" t="s">
        <v>8083</v>
      </c>
      <c r="H3087" t="s">
        <v>8084</v>
      </c>
      <c r="I3087" t="s">
        <v>8084</v>
      </c>
    </row>
    <row r="3088" spans="1:9" x14ac:dyDescent="0.25">
      <c r="A3088" t="s">
        <v>8121</v>
      </c>
      <c r="B3088" t="s">
        <v>7743</v>
      </c>
      <c r="C3088" t="s">
        <v>8122</v>
      </c>
      <c r="D3088" t="s">
        <v>5270</v>
      </c>
      <c r="E3088" t="s">
        <v>1986</v>
      </c>
      <c r="F3088" t="s">
        <v>8124</v>
      </c>
      <c r="G3088" t="s">
        <v>8086</v>
      </c>
      <c r="H3088" t="s">
        <v>8087</v>
      </c>
      <c r="I3088" t="s">
        <v>8087</v>
      </c>
    </row>
    <row r="3089" spans="1:9" x14ac:dyDescent="0.25">
      <c r="A3089" t="s">
        <v>8121</v>
      </c>
      <c r="B3089" t="s">
        <v>7743</v>
      </c>
      <c r="C3089" t="s">
        <v>8122</v>
      </c>
      <c r="D3089" t="s">
        <v>3219</v>
      </c>
      <c r="E3089" t="s">
        <v>1986</v>
      </c>
      <c r="F3089" t="s">
        <v>8125</v>
      </c>
      <c r="G3089" t="s">
        <v>8101</v>
      </c>
      <c r="H3089" t="s">
        <v>8102</v>
      </c>
      <c r="I3089" t="s">
        <v>8102</v>
      </c>
    </row>
    <row r="3090" spans="1:9" x14ac:dyDescent="0.25">
      <c r="A3090" t="s">
        <v>8121</v>
      </c>
      <c r="B3090" t="s">
        <v>7743</v>
      </c>
      <c r="C3090" t="s">
        <v>8122</v>
      </c>
      <c r="D3090" t="s">
        <v>8088</v>
      </c>
      <c r="E3090" t="s">
        <v>1986</v>
      </c>
      <c r="F3090" t="s">
        <v>8126</v>
      </c>
      <c r="G3090" t="s">
        <v>8090</v>
      </c>
      <c r="H3090" t="s">
        <v>8091</v>
      </c>
      <c r="I3090" t="s">
        <v>8091</v>
      </c>
    </row>
    <row r="3091" spans="1:9" x14ac:dyDescent="0.25">
      <c r="A3091" t="s">
        <v>8121</v>
      </c>
      <c r="B3091" t="s">
        <v>7743</v>
      </c>
      <c r="C3091" t="s">
        <v>8122</v>
      </c>
      <c r="D3091" t="s">
        <v>8092</v>
      </c>
      <c r="E3091" t="s">
        <v>1986</v>
      </c>
      <c r="F3091" t="s">
        <v>8127</v>
      </c>
      <c r="G3091" t="s">
        <v>8094</v>
      </c>
      <c r="H3091" t="s">
        <v>8095</v>
      </c>
      <c r="I3091" t="s">
        <v>8095</v>
      </c>
    </row>
    <row r="3092" spans="1:9" x14ac:dyDescent="0.25">
      <c r="A3092" t="s">
        <v>8128</v>
      </c>
      <c r="B3092" t="s">
        <v>7743</v>
      </c>
      <c r="C3092" t="s">
        <v>8129</v>
      </c>
      <c r="D3092" t="s">
        <v>8081</v>
      </c>
      <c r="E3092" t="s">
        <v>1986</v>
      </c>
      <c r="F3092" t="s">
        <v>8130</v>
      </c>
      <c r="G3092" t="s">
        <v>8083</v>
      </c>
      <c r="H3092" t="s">
        <v>8084</v>
      </c>
      <c r="I3092" t="s">
        <v>8084</v>
      </c>
    </row>
    <row r="3093" spans="1:9" x14ac:dyDescent="0.25">
      <c r="A3093" t="s">
        <v>8128</v>
      </c>
      <c r="B3093" t="s">
        <v>7743</v>
      </c>
      <c r="C3093" t="s">
        <v>8129</v>
      </c>
      <c r="D3093" t="s">
        <v>5270</v>
      </c>
      <c r="E3093" t="s">
        <v>1986</v>
      </c>
      <c r="F3093" t="s">
        <v>8131</v>
      </c>
      <c r="G3093" t="s">
        <v>8086</v>
      </c>
      <c r="H3093" t="s">
        <v>8087</v>
      </c>
      <c r="I3093" t="s">
        <v>8087</v>
      </c>
    </row>
    <row r="3094" spans="1:9" x14ac:dyDescent="0.25">
      <c r="A3094" t="s">
        <v>8128</v>
      </c>
      <c r="B3094" t="s">
        <v>7743</v>
      </c>
      <c r="C3094" t="s">
        <v>8129</v>
      </c>
      <c r="D3094" t="s">
        <v>2388</v>
      </c>
      <c r="E3094" t="s">
        <v>1986</v>
      </c>
      <c r="F3094" t="s">
        <v>8132</v>
      </c>
      <c r="G3094" t="s">
        <v>8133</v>
      </c>
      <c r="H3094" t="s">
        <v>8134</v>
      </c>
      <c r="I3094" t="s">
        <v>8134</v>
      </c>
    </row>
    <row r="3095" spans="1:9" x14ac:dyDescent="0.25">
      <c r="A3095" t="s">
        <v>8128</v>
      </c>
      <c r="B3095" t="s">
        <v>7743</v>
      </c>
      <c r="C3095" t="s">
        <v>8129</v>
      </c>
      <c r="D3095" t="s">
        <v>8088</v>
      </c>
      <c r="E3095" t="s">
        <v>1986</v>
      </c>
      <c r="F3095" t="s">
        <v>8135</v>
      </c>
      <c r="G3095" t="s">
        <v>8090</v>
      </c>
      <c r="H3095" t="s">
        <v>8091</v>
      </c>
      <c r="I3095" t="s">
        <v>8091</v>
      </c>
    </row>
    <row r="3096" spans="1:9" x14ac:dyDescent="0.25">
      <c r="A3096" t="s">
        <v>8128</v>
      </c>
      <c r="B3096" t="s">
        <v>7743</v>
      </c>
      <c r="C3096" t="s">
        <v>8129</v>
      </c>
      <c r="D3096" t="s">
        <v>8092</v>
      </c>
      <c r="E3096" t="s">
        <v>1986</v>
      </c>
      <c r="F3096" t="s">
        <v>8136</v>
      </c>
      <c r="G3096" t="s">
        <v>8094</v>
      </c>
      <c r="H3096" t="s">
        <v>8095</v>
      </c>
      <c r="I3096" t="s">
        <v>8095</v>
      </c>
    </row>
    <row r="3097" spans="1:9" x14ac:dyDescent="0.25">
      <c r="A3097" t="s">
        <v>8137</v>
      </c>
      <c r="B3097" t="s">
        <v>7743</v>
      </c>
      <c r="C3097" t="s">
        <v>8138</v>
      </c>
      <c r="D3097" t="s">
        <v>8081</v>
      </c>
      <c r="E3097" t="s">
        <v>1986</v>
      </c>
      <c r="F3097" t="s">
        <v>8139</v>
      </c>
      <c r="G3097" t="s">
        <v>8083</v>
      </c>
      <c r="H3097" t="s">
        <v>8084</v>
      </c>
      <c r="I3097" t="s">
        <v>8084</v>
      </c>
    </row>
    <row r="3098" spans="1:9" x14ac:dyDescent="0.25">
      <c r="A3098" t="s">
        <v>8137</v>
      </c>
      <c r="B3098" t="s">
        <v>7743</v>
      </c>
      <c r="C3098" t="s">
        <v>8138</v>
      </c>
      <c r="D3098" t="s">
        <v>5270</v>
      </c>
      <c r="E3098" t="s">
        <v>1986</v>
      </c>
      <c r="F3098" t="s">
        <v>8140</v>
      </c>
      <c r="G3098" t="s">
        <v>8086</v>
      </c>
      <c r="H3098" t="s">
        <v>8087</v>
      </c>
      <c r="I3098" t="s">
        <v>8087</v>
      </c>
    </row>
    <row r="3099" spans="1:9" x14ac:dyDescent="0.25">
      <c r="A3099" t="s">
        <v>8137</v>
      </c>
      <c r="B3099" t="s">
        <v>7743</v>
      </c>
      <c r="C3099" t="s">
        <v>8138</v>
      </c>
      <c r="D3099" t="s">
        <v>2388</v>
      </c>
      <c r="E3099" t="s">
        <v>1986</v>
      </c>
      <c r="F3099" t="s">
        <v>8141</v>
      </c>
      <c r="G3099" t="s">
        <v>8133</v>
      </c>
      <c r="H3099" t="s">
        <v>8134</v>
      </c>
      <c r="I3099" t="s">
        <v>8134</v>
      </c>
    </row>
    <row r="3100" spans="1:9" x14ac:dyDescent="0.25">
      <c r="A3100" t="s">
        <v>8137</v>
      </c>
      <c r="B3100" t="s">
        <v>7743</v>
      </c>
      <c r="C3100" t="s">
        <v>8138</v>
      </c>
      <c r="D3100" t="s">
        <v>8088</v>
      </c>
      <c r="E3100" t="s">
        <v>1986</v>
      </c>
      <c r="F3100" t="s">
        <v>8142</v>
      </c>
      <c r="G3100" t="s">
        <v>8090</v>
      </c>
      <c r="H3100" t="s">
        <v>8091</v>
      </c>
      <c r="I3100" t="s">
        <v>8091</v>
      </c>
    </row>
    <row r="3101" spans="1:9" x14ac:dyDescent="0.25">
      <c r="A3101" t="s">
        <v>8137</v>
      </c>
      <c r="B3101" t="s">
        <v>7743</v>
      </c>
      <c r="C3101" t="s">
        <v>8138</v>
      </c>
      <c r="D3101" t="s">
        <v>8092</v>
      </c>
      <c r="E3101" t="s">
        <v>1986</v>
      </c>
      <c r="F3101" t="s">
        <v>8143</v>
      </c>
      <c r="G3101" t="s">
        <v>8094</v>
      </c>
      <c r="H3101" t="s">
        <v>8095</v>
      </c>
      <c r="I3101" t="s">
        <v>8095</v>
      </c>
    </row>
    <row r="3102" spans="1:9" x14ac:dyDescent="0.25">
      <c r="A3102" t="s">
        <v>8144</v>
      </c>
      <c r="B3102" t="s">
        <v>7743</v>
      </c>
      <c r="C3102" t="s">
        <v>8145</v>
      </c>
      <c r="D3102" t="s">
        <v>8081</v>
      </c>
      <c r="E3102" t="s">
        <v>1986</v>
      </c>
      <c r="F3102" t="s">
        <v>8146</v>
      </c>
      <c r="G3102" t="s">
        <v>8083</v>
      </c>
      <c r="H3102" t="s">
        <v>8084</v>
      </c>
      <c r="I3102" t="s">
        <v>8084</v>
      </c>
    </row>
    <row r="3103" spans="1:9" x14ac:dyDescent="0.25">
      <c r="A3103" t="s">
        <v>8144</v>
      </c>
      <c r="B3103" t="s">
        <v>7743</v>
      </c>
      <c r="C3103" t="s">
        <v>8145</v>
      </c>
      <c r="D3103" t="s">
        <v>5270</v>
      </c>
      <c r="E3103" t="s">
        <v>1986</v>
      </c>
      <c r="F3103" t="s">
        <v>8147</v>
      </c>
      <c r="G3103" t="s">
        <v>8086</v>
      </c>
      <c r="H3103" t="s">
        <v>8087</v>
      </c>
      <c r="I3103" t="s">
        <v>8087</v>
      </c>
    </row>
    <row r="3104" spans="1:9" x14ac:dyDescent="0.25">
      <c r="A3104" t="s">
        <v>8144</v>
      </c>
      <c r="B3104" t="s">
        <v>7743</v>
      </c>
      <c r="C3104" t="s">
        <v>8145</v>
      </c>
      <c r="D3104" t="s">
        <v>8088</v>
      </c>
      <c r="E3104" t="s">
        <v>1986</v>
      </c>
      <c r="F3104" t="s">
        <v>8148</v>
      </c>
      <c r="G3104" t="s">
        <v>8090</v>
      </c>
      <c r="H3104" t="s">
        <v>8091</v>
      </c>
      <c r="I3104" t="s">
        <v>8091</v>
      </c>
    </row>
    <row r="3105" spans="1:9" x14ac:dyDescent="0.25">
      <c r="A3105" t="s">
        <v>8144</v>
      </c>
      <c r="B3105" t="s">
        <v>7743</v>
      </c>
      <c r="C3105" t="s">
        <v>8145</v>
      </c>
      <c r="D3105" t="s">
        <v>2693</v>
      </c>
      <c r="E3105" t="s">
        <v>1986</v>
      </c>
      <c r="F3105" t="s">
        <v>8149</v>
      </c>
      <c r="G3105" t="s">
        <v>8111</v>
      </c>
      <c r="H3105" t="s">
        <v>8112</v>
      </c>
      <c r="I3105" t="s">
        <v>8112</v>
      </c>
    </row>
    <row r="3106" spans="1:9" x14ac:dyDescent="0.25">
      <c r="A3106" t="s">
        <v>8144</v>
      </c>
      <c r="B3106" t="s">
        <v>7743</v>
      </c>
      <c r="C3106" t="s">
        <v>8145</v>
      </c>
      <c r="D3106" t="s">
        <v>8092</v>
      </c>
      <c r="E3106" t="s">
        <v>1986</v>
      </c>
      <c r="F3106" t="s">
        <v>8150</v>
      </c>
      <c r="G3106" t="s">
        <v>8094</v>
      </c>
      <c r="H3106" t="s">
        <v>8095</v>
      </c>
      <c r="I3106" t="s">
        <v>8095</v>
      </c>
    </row>
    <row r="3107" spans="1:9" x14ac:dyDescent="0.25">
      <c r="A3107" t="s">
        <v>8151</v>
      </c>
      <c r="B3107" t="s">
        <v>7743</v>
      </c>
      <c r="C3107" t="s">
        <v>8152</v>
      </c>
      <c r="D3107" t="s">
        <v>8081</v>
      </c>
      <c r="E3107" t="s">
        <v>1986</v>
      </c>
      <c r="F3107" t="s">
        <v>8153</v>
      </c>
      <c r="G3107" t="s">
        <v>8083</v>
      </c>
      <c r="H3107" t="s">
        <v>8084</v>
      </c>
      <c r="I3107" t="s">
        <v>8084</v>
      </c>
    </row>
    <row r="3108" spans="1:9" x14ac:dyDescent="0.25">
      <c r="A3108" t="s">
        <v>8151</v>
      </c>
      <c r="B3108" t="s">
        <v>7743</v>
      </c>
      <c r="C3108" t="s">
        <v>8152</v>
      </c>
      <c r="D3108" t="s">
        <v>5270</v>
      </c>
      <c r="E3108" t="s">
        <v>1986</v>
      </c>
      <c r="F3108" t="s">
        <v>8154</v>
      </c>
      <c r="G3108" t="s">
        <v>8086</v>
      </c>
      <c r="H3108" t="s">
        <v>8087</v>
      </c>
      <c r="I3108" t="s">
        <v>8087</v>
      </c>
    </row>
    <row r="3109" spans="1:9" x14ac:dyDescent="0.25">
      <c r="A3109" t="s">
        <v>8151</v>
      </c>
      <c r="B3109" t="s">
        <v>7743</v>
      </c>
      <c r="C3109" t="s">
        <v>8152</v>
      </c>
      <c r="D3109" t="s">
        <v>8088</v>
      </c>
      <c r="E3109" t="s">
        <v>1986</v>
      </c>
      <c r="F3109" t="s">
        <v>8155</v>
      </c>
      <c r="G3109" t="s">
        <v>8090</v>
      </c>
      <c r="H3109" t="s">
        <v>8091</v>
      </c>
      <c r="I3109" t="s">
        <v>8091</v>
      </c>
    </row>
    <row r="3110" spans="1:9" x14ac:dyDescent="0.25">
      <c r="A3110" t="s">
        <v>8151</v>
      </c>
      <c r="B3110" t="s">
        <v>7743</v>
      </c>
      <c r="C3110" t="s">
        <v>8152</v>
      </c>
      <c r="D3110" t="s">
        <v>2666</v>
      </c>
      <c r="E3110" t="s">
        <v>1986</v>
      </c>
      <c r="F3110" t="s">
        <v>8156</v>
      </c>
      <c r="G3110" t="s">
        <v>8157</v>
      </c>
      <c r="H3110" t="s">
        <v>8158</v>
      </c>
      <c r="I3110" t="s">
        <v>8158</v>
      </c>
    </row>
    <row r="3111" spans="1:9" x14ac:dyDescent="0.25">
      <c r="A3111" t="s">
        <v>8151</v>
      </c>
      <c r="B3111" t="s">
        <v>7743</v>
      </c>
      <c r="C3111" t="s">
        <v>8152</v>
      </c>
      <c r="D3111" t="s">
        <v>8092</v>
      </c>
      <c r="E3111" t="s">
        <v>1986</v>
      </c>
      <c r="F3111" t="s">
        <v>8159</v>
      </c>
      <c r="G3111" t="s">
        <v>8094</v>
      </c>
      <c r="H3111" t="s">
        <v>8095</v>
      </c>
      <c r="I3111" t="s">
        <v>8095</v>
      </c>
    </row>
    <row r="3112" spans="1:9" x14ac:dyDescent="0.25">
      <c r="A3112" t="s">
        <v>8160</v>
      </c>
      <c r="B3112" t="s">
        <v>7743</v>
      </c>
      <c r="C3112" t="s">
        <v>8161</v>
      </c>
      <c r="D3112" t="s">
        <v>8081</v>
      </c>
      <c r="E3112" t="s">
        <v>1986</v>
      </c>
      <c r="F3112" t="s">
        <v>8162</v>
      </c>
      <c r="G3112" t="s">
        <v>8083</v>
      </c>
      <c r="H3112" t="s">
        <v>8084</v>
      </c>
      <c r="I3112" t="s">
        <v>8084</v>
      </c>
    </row>
    <row r="3113" spans="1:9" x14ac:dyDescent="0.25">
      <c r="A3113" t="s">
        <v>8160</v>
      </c>
      <c r="B3113" t="s">
        <v>7743</v>
      </c>
      <c r="C3113" t="s">
        <v>8161</v>
      </c>
      <c r="D3113" t="s">
        <v>5270</v>
      </c>
      <c r="E3113" t="s">
        <v>1986</v>
      </c>
      <c r="F3113" t="s">
        <v>8163</v>
      </c>
      <c r="G3113" t="s">
        <v>8086</v>
      </c>
      <c r="H3113" t="s">
        <v>8087</v>
      </c>
      <c r="I3113" t="s">
        <v>8087</v>
      </c>
    </row>
    <row r="3114" spans="1:9" x14ac:dyDescent="0.25">
      <c r="A3114" t="s">
        <v>8160</v>
      </c>
      <c r="B3114" t="s">
        <v>7743</v>
      </c>
      <c r="C3114" t="s">
        <v>8161</v>
      </c>
      <c r="D3114" t="s">
        <v>3219</v>
      </c>
      <c r="E3114" t="s">
        <v>1986</v>
      </c>
      <c r="F3114" t="s">
        <v>8164</v>
      </c>
      <c r="G3114" t="s">
        <v>8101</v>
      </c>
      <c r="H3114" t="s">
        <v>8102</v>
      </c>
      <c r="I3114" t="s">
        <v>8102</v>
      </c>
    </row>
    <row r="3115" spans="1:9" x14ac:dyDescent="0.25">
      <c r="A3115" t="s">
        <v>8160</v>
      </c>
      <c r="B3115" t="s">
        <v>7743</v>
      </c>
      <c r="C3115" t="s">
        <v>8161</v>
      </c>
      <c r="D3115" t="s">
        <v>8088</v>
      </c>
      <c r="E3115" t="s">
        <v>1986</v>
      </c>
      <c r="F3115" t="s">
        <v>8165</v>
      </c>
      <c r="G3115" t="s">
        <v>8090</v>
      </c>
      <c r="H3115" t="s">
        <v>8091</v>
      </c>
      <c r="I3115" t="s">
        <v>8091</v>
      </c>
    </row>
    <row r="3116" spans="1:9" x14ac:dyDescent="0.25">
      <c r="A3116" t="s">
        <v>8160</v>
      </c>
      <c r="B3116" t="s">
        <v>7743</v>
      </c>
      <c r="C3116" t="s">
        <v>8161</v>
      </c>
      <c r="D3116" t="s">
        <v>8092</v>
      </c>
      <c r="E3116" t="s">
        <v>1986</v>
      </c>
      <c r="F3116" t="s">
        <v>8166</v>
      </c>
      <c r="G3116" t="s">
        <v>8094</v>
      </c>
      <c r="H3116" t="s">
        <v>8095</v>
      </c>
      <c r="I3116" t="s">
        <v>8095</v>
      </c>
    </row>
    <row r="3117" spans="1:9" x14ac:dyDescent="0.25">
      <c r="A3117" t="s">
        <v>8167</v>
      </c>
      <c r="B3117" t="s">
        <v>7743</v>
      </c>
      <c r="C3117" t="s">
        <v>8168</v>
      </c>
      <c r="D3117" t="s">
        <v>8081</v>
      </c>
      <c r="E3117" t="s">
        <v>1986</v>
      </c>
      <c r="F3117" t="s">
        <v>8169</v>
      </c>
      <c r="G3117" t="s">
        <v>8083</v>
      </c>
      <c r="H3117" t="s">
        <v>8084</v>
      </c>
      <c r="I3117" t="s">
        <v>8084</v>
      </c>
    </row>
    <row r="3118" spans="1:9" x14ac:dyDescent="0.25">
      <c r="A3118" t="s">
        <v>8167</v>
      </c>
      <c r="B3118" t="s">
        <v>7743</v>
      </c>
      <c r="C3118" t="s">
        <v>8168</v>
      </c>
      <c r="D3118" t="s">
        <v>8088</v>
      </c>
      <c r="E3118" t="s">
        <v>1986</v>
      </c>
      <c r="F3118" t="s">
        <v>8170</v>
      </c>
      <c r="G3118" t="s">
        <v>8090</v>
      </c>
      <c r="H3118" t="s">
        <v>8091</v>
      </c>
      <c r="I3118" t="s">
        <v>8091</v>
      </c>
    </row>
    <row r="3119" spans="1:9" x14ac:dyDescent="0.25">
      <c r="A3119" t="s">
        <v>8167</v>
      </c>
      <c r="B3119" t="s">
        <v>7743</v>
      </c>
      <c r="C3119" t="s">
        <v>8168</v>
      </c>
      <c r="D3119" t="s">
        <v>8092</v>
      </c>
      <c r="E3119" t="s">
        <v>1986</v>
      </c>
      <c r="F3119" t="s">
        <v>8171</v>
      </c>
      <c r="G3119" t="s">
        <v>8094</v>
      </c>
      <c r="H3119" t="s">
        <v>8095</v>
      </c>
      <c r="I3119" t="s">
        <v>8095</v>
      </c>
    </row>
    <row r="3120" spans="1:9" x14ac:dyDescent="0.25">
      <c r="A3120" t="s">
        <v>8167</v>
      </c>
      <c r="B3120" t="s">
        <v>7743</v>
      </c>
      <c r="C3120" t="s">
        <v>8168</v>
      </c>
      <c r="D3120" t="s">
        <v>2388</v>
      </c>
      <c r="E3120" t="s">
        <v>1986</v>
      </c>
      <c r="F3120" t="s">
        <v>8172</v>
      </c>
      <c r="G3120" t="s">
        <v>8133</v>
      </c>
      <c r="H3120" t="s">
        <v>8134</v>
      </c>
      <c r="I3120" t="s">
        <v>8134</v>
      </c>
    </row>
    <row r="3121" spans="1:9" x14ac:dyDescent="0.25">
      <c r="A3121" t="s">
        <v>8167</v>
      </c>
      <c r="B3121" t="s">
        <v>7743</v>
      </c>
      <c r="C3121" t="s">
        <v>8168</v>
      </c>
      <c r="D3121" t="s">
        <v>5270</v>
      </c>
      <c r="E3121" t="s">
        <v>1986</v>
      </c>
      <c r="F3121" t="s">
        <v>8173</v>
      </c>
      <c r="G3121" t="s">
        <v>8086</v>
      </c>
      <c r="H3121" t="s">
        <v>8087</v>
      </c>
      <c r="I3121" t="s">
        <v>8087</v>
      </c>
    </row>
    <row r="3122" spans="1:9" x14ac:dyDescent="0.25">
      <c r="A3122" t="s">
        <v>8174</v>
      </c>
      <c r="B3122" t="s">
        <v>7743</v>
      </c>
      <c r="C3122" t="s">
        <v>8175</v>
      </c>
      <c r="D3122" t="s">
        <v>8081</v>
      </c>
      <c r="E3122" t="s">
        <v>1986</v>
      </c>
      <c r="F3122" t="s">
        <v>8176</v>
      </c>
      <c r="G3122" t="s">
        <v>8083</v>
      </c>
      <c r="H3122" t="s">
        <v>8084</v>
      </c>
      <c r="I3122" t="s">
        <v>8084</v>
      </c>
    </row>
    <row r="3123" spans="1:9" x14ac:dyDescent="0.25">
      <c r="A3123" t="s">
        <v>8174</v>
      </c>
      <c r="B3123" t="s">
        <v>7743</v>
      </c>
      <c r="C3123" t="s">
        <v>8175</v>
      </c>
      <c r="D3123" t="s">
        <v>5270</v>
      </c>
      <c r="E3123" t="s">
        <v>1986</v>
      </c>
      <c r="F3123" t="s">
        <v>8177</v>
      </c>
      <c r="G3123" t="s">
        <v>8086</v>
      </c>
      <c r="H3123" t="s">
        <v>8087</v>
      </c>
      <c r="I3123" t="s">
        <v>8087</v>
      </c>
    </row>
    <row r="3124" spans="1:9" x14ac:dyDescent="0.25">
      <c r="A3124" t="s">
        <v>8174</v>
      </c>
      <c r="B3124" t="s">
        <v>7743</v>
      </c>
      <c r="C3124" t="s">
        <v>8175</v>
      </c>
      <c r="D3124" t="s">
        <v>3219</v>
      </c>
      <c r="E3124" t="s">
        <v>1986</v>
      </c>
      <c r="F3124" t="s">
        <v>8178</v>
      </c>
      <c r="G3124" t="s">
        <v>8101</v>
      </c>
      <c r="H3124" t="s">
        <v>8102</v>
      </c>
      <c r="I3124" t="s">
        <v>8102</v>
      </c>
    </row>
    <row r="3125" spans="1:9" x14ac:dyDescent="0.25">
      <c r="A3125" t="s">
        <v>8174</v>
      </c>
      <c r="B3125" t="s">
        <v>7743</v>
      </c>
      <c r="C3125" t="s">
        <v>8175</v>
      </c>
      <c r="D3125" t="s">
        <v>8088</v>
      </c>
      <c r="E3125" t="s">
        <v>1986</v>
      </c>
      <c r="F3125" t="s">
        <v>8179</v>
      </c>
      <c r="G3125" t="s">
        <v>8090</v>
      </c>
      <c r="H3125" t="s">
        <v>8091</v>
      </c>
      <c r="I3125" t="s">
        <v>8091</v>
      </c>
    </row>
    <row r="3126" spans="1:9" x14ac:dyDescent="0.25">
      <c r="A3126" t="s">
        <v>8174</v>
      </c>
      <c r="B3126" t="s">
        <v>7743</v>
      </c>
      <c r="C3126" t="s">
        <v>8175</v>
      </c>
      <c r="D3126" t="s">
        <v>8092</v>
      </c>
      <c r="E3126" t="s">
        <v>1986</v>
      </c>
      <c r="F3126" t="s">
        <v>8180</v>
      </c>
      <c r="G3126" t="s">
        <v>8094</v>
      </c>
      <c r="H3126" t="s">
        <v>8095</v>
      </c>
      <c r="I3126" t="s">
        <v>8095</v>
      </c>
    </row>
    <row r="3127" spans="1:9" x14ac:dyDescent="0.25">
      <c r="A3127" t="s">
        <v>8181</v>
      </c>
      <c r="B3127" t="s">
        <v>7743</v>
      </c>
      <c r="C3127" t="s">
        <v>8182</v>
      </c>
      <c r="D3127" t="s">
        <v>212</v>
      </c>
      <c r="E3127" t="s">
        <v>1986</v>
      </c>
      <c r="F3127" t="s">
        <v>8183</v>
      </c>
      <c r="G3127" t="s">
        <v>8184</v>
      </c>
      <c r="H3127" t="s">
        <v>8185</v>
      </c>
      <c r="I3127" t="s">
        <v>8185</v>
      </c>
    </row>
    <row r="3128" spans="1:9" x14ac:dyDescent="0.25">
      <c r="A3128" t="s">
        <v>8181</v>
      </c>
      <c r="B3128" t="s">
        <v>7743</v>
      </c>
      <c r="C3128" t="s">
        <v>8182</v>
      </c>
      <c r="D3128" t="s">
        <v>44</v>
      </c>
      <c r="E3128" t="s">
        <v>1986</v>
      </c>
      <c r="F3128" t="s">
        <v>8186</v>
      </c>
      <c r="G3128" t="s">
        <v>8187</v>
      </c>
      <c r="H3128" t="s">
        <v>8188</v>
      </c>
      <c r="I3128" t="s">
        <v>8188</v>
      </c>
    </row>
    <row r="3129" spans="1:9" x14ac:dyDescent="0.25">
      <c r="A3129" t="s">
        <v>8181</v>
      </c>
      <c r="B3129" t="s">
        <v>7743</v>
      </c>
      <c r="C3129" t="s">
        <v>8182</v>
      </c>
      <c r="D3129" t="s">
        <v>2701</v>
      </c>
      <c r="E3129" t="s">
        <v>1986</v>
      </c>
      <c r="F3129" t="s">
        <v>8189</v>
      </c>
      <c r="G3129" t="s">
        <v>8190</v>
      </c>
      <c r="H3129" t="s">
        <v>8191</v>
      </c>
      <c r="I3129" t="s">
        <v>8191</v>
      </c>
    </row>
    <row r="3130" spans="1:9" x14ac:dyDescent="0.25">
      <c r="A3130" t="s">
        <v>8181</v>
      </c>
      <c r="B3130" t="s">
        <v>7743</v>
      </c>
      <c r="C3130" t="s">
        <v>8182</v>
      </c>
      <c r="D3130" t="s">
        <v>1759</v>
      </c>
      <c r="E3130" t="s">
        <v>1986</v>
      </c>
      <c r="F3130" t="s">
        <v>8192</v>
      </c>
      <c r="G3130" t="s">
        <v>8193</v>
      </c>
      <c r="H3130" t="s">
        <v>8194</v>
      </c>
      <c r="I3130" t="s">
        <v>8194</v>
      </c>
    </row>
    <row r="3131" spans="1:9" x14ac:dyDescent="0.25">
      <c r="A3131" t="s">
        <v>8181</v>
      </c>
      <c r="B3131" t="s">
        <v>7743</v>
      </c>
      <c r="C3131" t="s">
        <v>8182</v>
      </c>
      <c r="D3131" t="s">
        <v>1784</v>
      </c>
      <c r="E3131" t="s">
        <v>1986</v>
      </c>
      <c r="F3131" t="s">
        <v>8195</v>
      </c>
      <c r="G3131" t="s">
        <v>8196</v>
      </c>
      <c r="H3131" t="s">
        <v>8197</v>
      </c>
      <c r="I3131" t="s">
        <v>8197</v>
      </c>
    </row>
    <row r="3132" spans="1:9" x14ac:dyDescent="0.25">
      <c r="A3132" t="s">
        <v>8198</v>
      </c>
      <c r="B3132" t="s">
        <v>7743</v>
      </c>
      <c r="C3132" t="s">
        <v>8199</v>
      </c>
      <c r="D3132" t="s">
        <v>61</v>
      </c>
      <c r="E3132" t="s">
        <v>1986</v>
      </c>
      <c r="F3132" t="s">
        <v>8200</v>
      </c>
      <c r="G3132" t="s">
        <v>8201</v>
      </c>
      <c r="H3132" t="s">
        <v>8202</v>
      </c>
      <c r="I3132" t="s">
        <v>8202</v>
      </c>
    </row>
    <row r="3133" spans="1:9" x14ac:dyDescent="0.25">
      <c r="A3133" t="s">
        <v>8198</v>
      </c>
      <c r="B3133" t="s">
        <v>7743</v>
      </c>
      <c r="C3133" t="s">
        <v>8199</v>
      </c>
      <c r="D3133" t="s">
        <v>2701</v>
      </c>
      <c r="E3133" t="s">
        <v>1986</v>
      </c>
      <c r="F3133" t="s">
        <v>8203</v>
      </c>
      <c r="G3133" t="s">
        <v>8190</v>
      </c>
      <c r="H3133" t="s">
        <v>8191</v>
      </c>
      <c r="I3133" t="s">
        <v>8191</v>
      </c>
    </row>
    <row r="3134" spans="1:9" x14ac:dyDescent="0.25">
      <c r="A3134" t="s">
        <v>8198</v>
      </c>
      <c r="B3134" t="s">
        <v>7743</v>
      </c>
      <c r="C3134" t="s">
        <v>8199</v>
      </c>
      <c r="D3134" t="s">
        <v>1759</v>
      </c>
      <c r="E3134" t="s">
        <v>1986</v>
      </c>
      <c r="F3134" t="s">
        <v>8204</v>
      </c>
      <c r="G3134" t="s">
        <v>8193</v>
      </c>
      <c r="H3134" t="s">
        <v>8194</v>
      </c>
      <c r="I3134" t="s">
        <v>8194</v>
      </c>
    </row>
    <row r="3135" spans="1:9" x14ac:dyDescent="0.25">
      <c r="A3135" t="s">
        <v>8198</v>
      </c>
      <c r="B3135" t="s">
        <v>7743</v>
      </c>
      <c r="C3135" t="s">
        <v>8199</v>
      </c>
      <c r="D3135" t="s">
        <v>1784</v>
      </c>
      <c r="E3135" t="s">
        <v>1986</v>
      </c>
      <c r="F3135" t="s">
        <v>8205</v>
      </c>
      <c r="G3135" t="s">
        <v>8196</v>
      </c>
      <c r="H3135" t="s">
        <v>8197</v>
      </c>
      <c r="I3135" t="s">
        <v>8197</v>
      </c>
    </row>
    <row r="3136" spans="1:9" x14ac:dyDescent="0.25">
      <c r="A3136" t="s">
        <v>8198</v>
      </c>
      <c r="B3136" t="s">
        <v>7743</v>
      </c>
      <c r="C3136" t="s">
        <v>8199</v>
      </c>
      <c r="D3136" t="s">
        <v>2705</v>
      </c>
      <c r="E3136" t="s">
        <v>1986</v>
      </c>
      <c r="F3136" t="s">
        <v>8206</v>
      </c>
      <c r="G3136" t="s">
        <v>8207</v>
      </c>
      <c r="H3136" t="s">
        <v>8208</v>
      </c>
      <c r="I3136" t="s">
        <v>8208</v>
      </c>
    </row>
    <row r="3137" spans="1:9" x14ac:dyDescent="0.25">
      <c r="A3137" t="s">
        <v>8209</v>
      </c>
      <c r="B3137" t="s">
        <v>7743</v>
      </c>
      <c r="C3137" t="s">
        <v>8210</v>
      </c>
      <c r="D3137" t="s">
        <v>37</v>
      </c>
      <c r="E3137" t="s">
        <v>1986</v>
      </c>
      <c r="F3137" t="s">
        <v>8211</v>
      </c>
      <c r="G3137" t="s">
        <v>8212</v>
      </c>
      <c r="H3137" t="s">
        <v>8213</v>
      </c>
      <c r="I3137" t="s">
        <v>8213</v>
      </c>
    </row>
    <row r="3138" spans="1:9" x14ac:dyDescent="0.25">
      <c r="A3138" t="s">
        <v>8209</v>
      </c>
      <c r="B3138" t="s">
        <v>7743</v>
      </c>
      <c r="C3138" t="s">
        <v>8210</v>
      </c>
      <c r="D3138" t="s">
        <v>2701</v>
      </c>
      <c r="E3138" t="s">
        <v>1986</v>
      </c>
      <c r="F3138" t="s">
        <v>8214</v>
      </c>
      <c r="G3138" t="s">
        <v>8190</v>
      </c>
      <c r="H3138" t="s">
        <v>8191</v>
      </c>
      <c r="I3138" t="s">
        <v>8191</v>
      </c>
    </row>
    <row r="3139" spans="1:9" x14ac:dyDescent="0.25">
      <c r="A3139" t="s">
        <v>8209</v>
      </c>
      <c r="B3139" t="s">
        <v>7743</v>
      </c>
      <c r="C3139" t="s">
        <v>8210</v>
      </c>
      <c r="D3139" t="s">
        <v>1759</v>
      </c>
      <c r="E3139" t="s">
        <v>1986</v>
      </c>
      <c r="F3139" t="s">
        <v>8215</v>
      </c>
      <c r="G3139" t="s">
        <v>8193</v>
      </c>
      <c r="H3139" t="s">
        <v>8194</v>
      </c>
      <c r="I3139" t="s">
        <v>8194</v>
      </c>
    </row>
    <row r="3140" spans="1:9" x14ac:dyDescent="0.25">
      <c r="A3140" t="s">
        <v>8209</v>
      </c>
      <c r="B3140" t="s">
        <v>7743</v>
      </c>
      <c r="C3140" t="s">
        <v>8210</v>
      </c>
      <c r="D3140" t="s">
        <v>2717</v>
      </c>
      <c r="E3140" t="s">
        <v>1986</v>
      </c>
      <c r="F3140" t="s">
        <v>8216</v>
      </c>
      <c r="G3140" t="s">
        <v>8217</v>
      </c>
      <c r="H3140" t="s">
        <v>8218</v>
      </c>
      <c r="I3140" t="s">
        <v>8218</v>
      </c>
    </row>
    <row r="3141" spans="1:9" x14ac:dyDescent="0.25">
      <c r="A3141" t="s">
        <v>8209</v>
      </c>
      <c r="B3141" t="s">
        <v>7743</v>
      </c>
      <c r="C3141" t="s">
        <v>8210</v>
      </c>
      <c r="D3141" t="s">
        <v>2705</v>
      </c>
      <c r="E3141" t="s">
        <v>1986</v>
      </c>
      <c r="F3141" t="s">
        <v>8219</v>
      </c>
      <c r="G3141" t="s">
        <v>8207</v>
      </c>
      <c r="H3141" t="s">
        <v>8208</v>
      </c>
      <c r="I3141" t="s">
        <v>8208</v>
      </c>
    </row>
    <row r="3142" spans="1:9" x14ac:dyDescent="0.25">
      <c r="A3142" t="s">
        <v>8220</v>
      </c>
      <c r="B3142" t="s">
        <v>7743</v>
      </c>
      <c r="C3142" t="s">
        <v>8221</v>
      </c>
      <c r="D3142" t="s">
        <v>212</v>
      </c>
      <c r="E3142" t="s">
        <v>1986</v>
      </c>
      <c r="F3142" t="s">
        <v>8222</v>
      </c>
      <c r="G3142" t="s">
        <v>8184</v>
      </c>
      <c r="H3142" t="s">
        <v>8185</v>
      </c>
      <c r="I3142" t="s">
        <v>8185</v>
      </c>
    </row>
    <row r="3143" spans="1:9" x14ac:dyDescent="0.25">
      <c r="A3143" t="s">
        <v>8220</v>
      </c>
      <c r="B3143" t="s">
        <v>7743</v>
      </c>
      <c r="C3143" t="s">
        <v>8221</v>
      </c>
      <c r="D3143" t="s">
        <v>2701</v>
      </c>
      <c r="E3143" t="s">
        <v>1986</v>
      </c>
      <c r="F3143" t="s">
        <v>8223</v>
      </c>
      <c r="G3143" t="s">
        <v>8190</v>
      </c>
      <c r="H3143" t="s">
        <v>8191</v>
      </c>
      <c r="I3143" t="s">
        <v>8191</v>
      </c>
    </row>
    <row r="3144" spans="1:9" x14ac:dyDescent="0.25">
      <c r="A3144" t="s">
        <v>8220</v>
      </c>
      <c r="B3144" t="s">
        <v>7743</v>
      </c>
      <c r="C3144" t="s">
        <v>8221</v>
      </c>
      <c r="D3144" t="s">
        <v>1759</v>
      </c>
      <c r="E3144" t="s">
        <v>1986</v>
      </c>
      <c r="F3144" t="s">
        <v>8224</v>
      </c>
      <c r="G3144" t="s">
        <v>8193</v>
      </c>
      <c r="H3144" t="s">
        <v>8194</v>
      </c>
      <c r="I3144" t="s">
        <v>8194</v>
      </c>
    </row>
    <row r="3145" spans="1:9" x14ac:dyDescent="0.25">
      <c r="A3145" t="s">
        <v>8220</v>
      </c>
      <c r="B3145" t="s">
        <v>7743</v>
      </c>
      <c r="C3145" t="s">
        <v>8221</v>
      </c>
      <c r="D3145" t="s">
        <v>2717</v>
      </c>
      <c r="E3145" t="s">
        <v>1986</v>
      </c>
      <c r="F3145" t="s">
        <v>8225</v>
      </c>
      <c r="G3145" t="s">
        <v>8217</v>
      </c>
      <c r="H3145" t="s">
        <v>8218</v>
      </c>
      <c r="I3145" t="s">
        <v>8218</v>
      </c>
    </row>
    <row r="3146" spans="1:9" x14ac:dyDescent="0.25">
      <c r="A3146" t="s">
        <v>8220</v>
      </c>
      <c r="B3146" t="s">
        <v>7743</v>
      </c>
      <c r="C3146" t="s">
        <v>8221</v>
      </c>
      <c r="D3146" t="s">
        <v>2705</v>
      </c>
      <c r="E3146" t="s">
        <v>1986</v>
      </c>
      <c r="F3146" t="s">
        <v>8226</v>
      </c>
      <c r="G3146" t="s">
        <v>8207</v>
      </c>
      <c r="H3146" t="s">
        <v>8208</v>
      </c>
      <c r="I3146" t="s">
        <v>8208</v>
      </c>
    </row>
    <row r="3147" spans="1:9" x14ac:dyDescent="0.25">
      <c r="A3147" t="s">
        <v>8227</v>
      </c>
      <c r="B3147" t="s">
        <v>7743</v>
      </c>
      <c r="C3147" t="s">
        <v>8228</v>
      </c>
      <c r="D3147" t="s">
        <v>2701</v>
      </c>
      <c r="E3147" t="s">
        <v>1986</v>
      </c>
      <c r="F3147" t="s">
        <v>8229</v>
      </c>
      <c r="G3147" t="s">
        <v>8190</v>
      </c>
      <c r="H3147" t="s">
        <v>8191</v>
      </c>
      <c r="I3147" t="s">
        <v>8191</v>
      </c>
    </row>
    <row r="3148" spans="1:9" x14ac:dyDescent="0.25">
      <c r="A3148" t="s">
        <v>8227</v>
      </c>
      <c r="B3148" t="s">
        <v>7743</v>
      </c>
      <c r="C3148" t="s">
        <v>8228</v>
      </c>
      <c r="D3148" t="s">
        <v>1759</v>
      </c>
      <c r="E3148" t="s">
        <v>1986</v>
      </c>
      <c r="F3148" t="s">
        <v>8230</v>
      </c>
      <c r="G3148" t="s">
        <v>8193</v>
      </c>
      <c r="H3148" t="s">
        <v>8194</v>
      </c>
      <c r="I3148" t="s">
        <v>8194</v>
      </c>
    </row>
    <row r="3149" spans="1:9" x14ac:dyDescent="0.25">
      <c r="A3149" t="s">
        <v>8227</v>
      </c>
      <c r="B3149" t="s">
        <v>7743</v>
      </c>
      <c r="C3149" t="s">
        <v>8228</v>
      </c>
      <c r="D3149" t="s">
        <v>2717</v>
      </c>
      <c r="E3149" t="s">
        <v>1986</v>
      </c>
      <c r="F3149" t="s">
        <v>8231</v>
      </c>
      <c r="G3149" t="s">
        <v>8217</v>
      </c>
      <c r="H3149" t="s">
        <v>8218</v>
      </c>
      <c r="I3149" t="s">
        <v>8218</v>
      </c>
    </row>
    <row r="3150" spans="1:9" x14ac:dyDescent="0.25">
      <c r="A3150" t="s">
        <v>8227</v>
      </c>
      <c r="B3150" t="s">
        <v>7743</v>
      </c>
      <c r="C3150" t="s">
        <v>8228</v>
      </c>
      <c r="D3150" t="s">
        <v>3335</v>
      </c>
      <c r="E3150" t="s">
        <v>1986</v>
      </c>
      <c r="F3150" t="s">
        <v>8232</v>
      </c>
      <c r="G3150" t="s">
        <v>8233</v>
      </c>
      <c r="H3150" t="s">
        <v>8234</v>
      </c>
      <c r="I3150" t="s">
        <v>8234</v>
      </c>
    </row>
    <row r="3151" spans="1:9" x14ac:dyDescent="0.25">
      <c r="A3151" t="s">
        <v>8227</v>
      </c>
      <c r="B3151" t="s">
        <v>7743</v>
      </c>
      <c r="C3151" t="s">
        <v>8228</v>
      </c>
      <c r="D3151" t="s">
        <v>2705</v>
      </c>
      <c r="E3151" t="s">
        <v>1986</v>
      </c>
      <c r="F3151" t="s">
        <v>8235</v>
      </c>
      <c r="G3151" t="s">
        <v>8207</v>
      </c>
      <c r="H3151" t="s">
        <v>8208</v>
      </c>
      <c r="I3151" t="s">
        <v>8208</v>
      </c>
    </row>
    <row r="3152" spans="1:9" x14ac:dyDescent="0.25">
      <c r="A3152" t="s">
        <v>8236</v>
      </c>
      <c r="B3152" t="s">
        <v>7743</v>
      </c>
      <c r="C3152" t="s">
        <v>8237</v>
      </c>
      <c r="D3152" t="s">
        <v>37</v>
      </c>
      <c r="E3152" t="s">
        <v>1986</v>
      </c>
      <c r="F3152" t="s">
        <v>8238</v>
      </c>
      <c r="G3152" t="s">
        <v>8212</v>
      </c>
      <c r="H3152" t="s">
        <v>8213</v>
      </c>
      <c r="I3152" t="s">
        <v>8213</v>
      </c>
    </row>
    <row r="3153" spans="1:9" x14ac:dyDescent="0.25">
      <c r="A3153" t="s">
        <v>8236</v>
      </c>
      <c r="B3153" t="s">
        <v>7743</v>
      </c>
      <c r="C3153" t="s">
        <v>8237</v>
      </c>
      <c r="D3153" t="s">
        <v>2701</v>
      </c>
      <c r="E3153" t="s">
        <v>1986</v>
      </c>
      <c r="F3153" t="s">
        <v>8239</v>
      </c>
      <c r="G3153" t="s">
        <v>8190</v>
      </c>
      <c r="H3153" t="s">
        <v>8191</v>
      </c>
      <c r="I3153" t="s">
        <v>8191</v>
      </c>
    </row>
    <row r="3154" spans="1:9" x14ac:dyDescent="0.25">
      <c r="A3154" t="s">
        <v>8236</v>
      </c>
      <c r="B3154" t="s">
        <v>7743</v>
      </c>
      <c r="C3154" t="s">
        <v>8237</v>
      </c>
      <c r="D3154" t="s">
        <v>1759</v>
      </c>
      <c r="E3154" t="s">
        <v>1986</v>
      </c>
      <c r="F3154" t="s">
        <v>8240</v>
      </c>
      <c r="G3154" t="s">
        <v>8193</v>
      </c>
      <c r="H3154" t="s">
        <v>8194</v>
      </c>
      <c r="I3154" t="s">
        <v>8194</v>
      </c>
    </row>
    <row r="3155" spans="1:9" x14ac:dyDescent="0.25">
      <c r="A3155" t="s">
        <v>8236</v>
      </c>
      <c r="B3155" t="s">
        <v>7743</v>
      </c>
      <c r="C3155" t="s">
        <v>8237</v>
      </c>
      <c r="D3155" t="s">
        <v>8241</v>
      </c>
      <c r="E3155" t="s">
        <v>1986</v>
      </c>
      <c r="F3155" t="s">
        <v>8242</v>
      </c>
      <c r="G3155" t="s">
        <v>8243</v>
      </c>
      <c r="H3155" t="s">
        <v>8244</v>
      </c>
      <c r="I3155" t="s">
        <v>8244</v>
      </c>
    </row>
    <row r="3156" spans="1:9" x14ac:dyDescent="0.25">
      <c r="A3156" t="s">
        <v>8236</v>
      </c>
      <c r="B3156" t="s">
        <v>7743</v>
      </c>
      <c r="C3156" t="s">
        <v>8237</v>
      </c>
      <c r="D3156" t="s">
        <v>2705</v>
      </c>
      <c r="E3156" t="s">
        <v>1986</v>
      </c>
      <c r="F3156" t="s">
        <v>8245</v>
      </c>
      <c r="G3156" t="s">
        <v>8207</v>
      </c>
      <c r="H3156" t="s">
        <v>8208</v>
      </c>
      <c r="I3156" t="s">
        <v>8208</v>
      </c>
    </row>
    <row r="3157" spans="1:9" x14ac:dyDescent="0.25">
      <c r="A3157" t="s">
        <v>8246</v>
      </c>
      <c r="B3157" t="s">
        <v>7743</v>
      </c>
      <c r="C3157" t="s">
        <v>8247</v>
      </c>
      <c r="D3157" t="s">
        <v>37</v>
      </c>
      <c r="E3157" t="s">
        <v>1986</v>
      </c>
      <c r="F3157" t="s">
        <v>8248</v>
      </c>
      <c r="G3157" t="s">
        <v>8212</v>
      </c>
      <c r="H3157" t="s">
        <v>8213</v>
      </c>
      <c r="I3157" t="s">
        <v>8213</v>
      </c>
    </row>
    <row r="3158" spans="1:9" x14ac:dyDescent="0.25">
      <c r="A3158" t="s">
        <v>8246</v>
      </c>
      <c r="B3158" t="s">
        <v>7743</v>
      </c>
      <c r="C3158" t="s">
        <v>8247</v>
      </c>
      <c r="D3158" t="s">
        <v>212</v>
      </c>
      <c r="E3158" t="s">
        <v>1986</v>
      </c>
      <c r="F3158" t="s">
        <v>8249</v>
      </c>
      <c r="G3158" t="s">
        <v>8184</v>
      </c>
      <c r="H3158" t="s">
        <v>8185</v>
      </c>
      <c r="I3158" t="s">
        <v>8185</v>
      </c>
    </row>
    <row r="3159" spans="1:9" x14ac:dyDescent="0.25">
      <c r="A3159" t="s">
        <v>8246</v>
      </c>
      <c r="B3159" t="s">
        <v>7743</v>
      </c>
      <c r="C3159" t="s">
        <v>8247</v>
      </c>
      <c r="D3159" t="s">
        <v>61</v>
      </c>
      <c r="E3159" t="s">
        <v>1986</v>
      </c>
      <c r="F3159" t="s">
        <v>8250</v>
      </c>
      <c r="G3159" t="s">
        <v>8201</v>
      </c>
      <c r="H3159" t="s">
        <v>8202</v>
      </c>
      <c r="I3159" t="s">
        <v>8202</v>
      </c>
    </row>
    <row r="3160" spans="1:9" x14ac:dyDescent="0.25">
      <c r="A3160" t="s">
        <v>8246</v>
      </c>
      <c r="B3160" t="s">
        <v>7743</v>
      </c>
      <c r="C3160" t="s">
        <v>8247</v>
      </c>
      <c r="D3160" t="s">
        <v>2701</v>
      </c>
      <c r="E3160" t="s">
        <v>1986</v>
      </c>
      <c r="F3160" t="s">
        <v>8251</v>
      </c>
      <c r="G3160" t="s">
        <v>8190</v>
      </c>
      <c r="H3160" t="s">
        <v>8191</v>
      </c>
      <c r="I3160" t="s">
        <v>8191</v>
      </c>
    </row>
    <row r="3161" spans="1:9" x14ac:dyDescent="0.25">
      <c r="A3161" t="s">
        <v>8246</v>
      </c>
      <c r="B3161" t="s">
        <v>7743</v>
      </c>
      <c r="C3161" t="s">
        <v>8247</v>
      </c>
      <c r="D3161" t="s">
        <v>1759</v>
      </c>
      <c r="E3161" t="s">
        <v>1986</v>
      </c>
      <c r="F3161" t="s">
        <v>8252</v>
      </c>
      <c r="G3161" t="s">
        <v>8193</v>
      </c>
      <c r="H3161" t="s">
        <v>8194</v>
      </c>
      <c r="I3161" t="s">
        <v>8194</v>
      </c>
    </row>
    <row r="3162" spans="1:9" x14ac:dyDescent="0.25">
      <c r="A3162" t="s">
        <v>8253</v>
      </c>
      <c r="B3162" t="s">
        <v>7743</v>
      </c>
      <c r="C3162" t="s">
        <v>8254</v>
      </c>
      <c r="D3162" t="s">
        <v>4955</v>
      </c>
      <c r="E3162" t="s">
        <v>1986</v>
      </c>
      <c r="F3162" t="s">
        <v>8255</v>
      </c>
      <c r="G3162" t="s">
        <v>8256</v>
      </c>
      <c r="H3162" t="s">
        <v>8257</v>
      </c>
      <c r="I3162" t="s">
        <v>8257</v>
      </c>
    </row>
    <row r="3163" spans="1:9" x14ac:dyDescent="0.25">
      <c r="A3163" t="s">
        <v>8253</v>
      </c>
      <c r="B3163" t="s">
        <v>7743</v>
      </c>
      <c r="C3163" t="s">
        <v>8254</v>
      </c>
      <c r="D3163" t="s">
        <v>3026</v>
      </c>
      <c r="E3163" t="s">
        <v>1986</v>
      </c>
      <c r="F3163" t="s">
        <v>8258</v>
      </c>
      <c r="G3163" t="s">
        <v>8259</v>
      </c>
      <c r="H3163" t="s">
        <v>8260</v>
      </c>
      <c r="I3163" t="s">
        <v>8260</v>
      </c>
    </row>
    <row r="3164" spans="1:9" x14ac:dyDescent="0.25">
      <c r="A3164" t="s">
        <v>8253</v>
      </c>
      <c r="B3164" t="s">
        <v>7743</v>
      </c>
      <c r="C3164" t="s">
        <v>8254</v>
      </c>
      <c r="D3164" t="s">
        <v>2388</v>
      </c>
      <c r="E3164" t="s">
        <v>1986</v>
      </c>
      <c r="F3164" t="s">
        <v>8261</v>
      </c>
      <c r="G3164" t="s">
        <v>8262</v>
      </c>
      <c r="H3164" t="s">
        <v>8263</v>
      </c>
      <c r="I3164" t="s">
        <v>8263</v>
      </c>
    </row>
    <row r="3165" spans="1:9" x14ac:dyDescent="0.25">
      <c r="A3165" t="s">
        <v>8253</v>
      </c>
      <c r="B3165" t="s">
        <v>7743</v>
      </c>
      <c r="C3165" t="s">
        <v>8254</v>
      </c>
      <c r="D3165" t="s">
        <v>8092</v>
      </c>
      <c r="E3165" t="s">
        <v>1986</v>
      </c>
      <c r="F3165" t="s">
        <v>8264</v>
      </c>
      <c r="G3165" t="s">
        <v>8265</v>
      </c>
      <c r="H3165" t="s">
        <v>8266</v>
      </c>
      <c r="I3165" t="s">
        <v>8266</v>
      </c>
    </row>
    <row r="3166" spans="1:9" x14ac:dyDescent="0.25">
      <c r="A3166" t="s">
        <v>8253</v>
      </c>
      <c r="B3166" t="s">
        <v>7743</v>
      </c>
      <c r="C3166" t="s">
        <v>8254</v>
      </c>
      <c r="D3166" t="s">
        <v>8267</v>
      </c>
      <c r="E3166" t="s">
        <v>1986</v>
      </c>
      <c r="F3166" t="s">
        <v>8268</v>
      </c>
      <c r="G3166" t="s">
        <v>8269</v>
      </c>
      <c r="H3166" t="s">
        <v>8270</v>
      </c>
      <c r="I3166" t="s">
        <v>8270</v>
      </c>
    </row>
    <row r="3167" spans="1:9" x14ac:dyDescent="0.25">
      <c r="A3167" t="s">
        <v>8271</v>
      </c>
      <c r="B3167" t="s">
        <v>7743</v>
      </c>
      <c r="C3167" t="s">
        <v>8272</v>
      </c>
      <c r="D3167" t="s">
        <v>4955</v>
      </c>
      <c r="E3167" t="s">
        <v>1986</v>
      </c>
      <c r="F3167" t="s">
        <v>8273</v>
      </c>
      <c r="G3167" t="s">
        <v>8256</v>
      </c>
      <c r="H3167" t="s">
        <v>8257</v>
      </c>
      <c r="I3167" t="s">
        <v>8257</v>
      </c>
    </row>
    <row r="3168" spans="1:9" x14ac:dyDescent="0.25">
      <c r="A3168" t="s">
        <v>8271</v>
      </c>
      <c r="B3168" t="s">
        <v>7743</v>
      </c>
      <c r="C3168" t="s">
        <v>8272</v>
      </c>
      <c r="D3168" t="s">
        <v>3026</v>
      </c>
      <c r="E3168" t="s">
        <v>1986</v>
      </c>
      <c r="F3168" t="s">
        <v>8274</v>
      </c>
      <c r="G3168" t="s">
        <v>8259</v>
      </c>
      <c r="H3168" t="s">
        <v>8260</v>
      </c>
      <c r="I3168" t="s">
        <v>8260</v>
      </c>
    </row>
    <row r="3169" spans="1:9" x14ac:dyDescent="0.25">
      <c r="A3169" t="s">
        <v>8271</v>
      </c>
      <c r="B3169" t="s">
        <v>7743</v>
      </c>
      <c r="C3169" t="s">
        <v>8272</v>
      </c>
      <c r="D3169" t="s">
        <v>2388</v>
      </c>
      <c r="E3169" t="s">
        <v>1986</v>
      </c>
      <c r="F3169" t="s">
        <v>8275</v>
      </c>
      <c r="G3169" t="s">
        <v>8262</v>
      </c>
      <c r="H3169" t="s">
        <v>8263</v>
      </c>
      <c r="I3169" t="s">
        <v>8263</v>
      </c>
    </row>
    <row r="3170" spans="1:9" x14ac:dyDescent="0.25">
      <c r="A3170" t="s">
        <v>8271</v>
      </c>
      <c r="B3170" t="s">
        <v>7743</v>
      </c>
      <c r="C3170" t="s">
        <v>8272</v>
      </c>
      <c r="D3170" t="s">
        <v>8092</v>
      </c>
      <c r="E3170" t="s">
        <v>1986</v>
      </c>
      <c r="F3170" t="s">
        <v>8276</v>
      </c>
      <c r="G3170" t="s">
        <v>8265</v>
      </c>
      <c r="H3170" t="s">
        <v>8266</v>
      </c>
      <c r="I3170" t="s">
        <v>8266</v>
      </c>
    </row>
    <row r="3171" spans="1:9" x14ac:dyDescent="0.25">
      <c r="A3171" t="s">
        <v>8271</v>
      </c>
      <c r="B3171" t="s">
        <v>7743</v>
      </c>
      <c r="C3171" t="s">
        <v>8272</v>
      </c>
      <c r="D3171" t="s">
        <v>8267</v>
      </c>
      <c r="E3171" t="s">
        <v>1986</v>
      </c>
      <c r="F3171" t="s">
        <v>8277</v>
      </c>
      <c r="G3171" t="s">
        <v>8269</v>
      </c>
      <c r="H3171" t="s">
        <v>8270</v>
      </c>
      <c r="I3171" t="s">
        <v>8270</v>
      </c>
    </row>
    <row r="3172" spans="1:9" x14ac:dyDescent="0.25">
      <c r="A3172" t="s">
        <v>8278</v>
      </c>
      <c r="B3172" t="s">
        <v>7743</v>
      </c>
      <c r="C3172" t="s">
        <v>8279</v>
      </c>
      <c r="D3172" t="s">
        <v>4955</v>
      </c>
      <c r="E3172" t="s">
        <v>1986</v>
      </c>
      <c r="F3172" t="s">
        <v>8280</v>
      </c>
      <c r="G3172" t="s">
        <v>8256</v>
      </c>
      <c r="H3172" t="s">
        <v>8257</v>
      </c>
      <c r="I3172" t="s">
        <v>8257</v>
      </c>
    </row>
    <row r="3173" spans="1:9" x14ac:dyDescent="0.25">
      <c r="A3173" t="s">
        <v>8278</v>
      </c>
      <c r="B3173" t="s">
        <v>7743</v>
      </c>
      <c r="C3173" t="s">
        <v>8279</v>
      </c>
      <c r="D3173" t="s">
        <v>3026</v>
      </c>
      <c r="E3173" t="s">
        <v>1986</v>
      </c>
      <c r="F3173" t="s">
        <v>8281</v>
      </c>
      <c r="G3173" t="s">
        <v>8259</v>
      </c>
      <c r="H3173" t="s">
        <v>8260</v>
      </c>
      <c r="I3173" t="s">
        <v>8260</v>
      </c>
    </row>
    <row r="3174" spans="1:9" x14ac:dyDescent="0.25">
      <c r="A3174" t="s">
        <v>8278</v>
      </c>
      <c r="B3174" t="s">
        <v>7743</v>
      </c>
      <c r="C3174" t="s">
        <v>8279</v>
      </c>
      <c r="D3174" t="s">
        <v>2388</v>
      </c>
      <c r="E3174" t="s">
        <v>1986</v>
      </c>
      <c r="F3174" t="s">
        <v>8282</v>
      </c>
      <c r="G3174" t="s">
        <v>8262</v>
      </c>
      <c r="H3174" t="s">
        <v>8263</v>
      </c>
      <c r="I3174" t="s">
        <v>8263</v>
      </c>
    </row>
    <row r="3175" spans="1:9" x14ac:dyDescent="0.25">
      <c r="A3175" t="s">
        <v>8278</v>
      </c>
      <c r="B3175" t="s">
        <v>7743</v>
      </c>
      <c r="C3175" t="s">
        <v>8279</v>
      </c>
      <c r="D3175" t="s">
        <v>8092</v>
      </c>
      <c r="E3175" t="s">
        <v>1986</v>
      </c>
      <c r="F3175" t="s">
        <v>8283</v>
      </c>
      <c r="G3175" t="s">
        <v>8265</v>
      </c>
      <c r="H3175" t="s">
        <v>8266</v>
      </c>
      <c r="I3175" t="s">
        <v>8266</v>
      </c>
    </row>
    <row r="3176" spans="1:9" x14ac:dyDescent="0.25">
      <c r="A3176" t="s">
        <v>8278</v>
      </c>
      <c r="B3176" t="s">
        <v>7743</v>
      </c>
      <c r="C3176" t="s">
        <v>8279</v>
      </c>
      <c r="D3176" t="s">
        <v>8267</v>
      </c>
      <c r="E3176" t="s">
        <v>1986</v>
      </c>
      <c r="F3176" t="s">
        <v>8284</v>
      </c>
      <c r="G3176" t="s">
        <v>8269</v>
      </c>
      <c r="H3176" t="s">
        <v>8270</v>
      </c>
      <c r="I3176" t="s">
        <v>8270</v>
      </c>
    </row>
    <row r="3177" spans="1:9" x14ac:dyDescent="0.25">
      <c r="A3177" t="s">
        <v>8285</v>
      </c>
      <c r="B3177" t="s">
        <v>7743</v>
      </c>
      <c r="C3177" t="s">
        <v>8286</v>
      </c>
      <c r="D3177" t="s">
        <v>4955</v>
      </c>
      <c r="E3177" t="s">
        <v>1986</v>
      </c>
      <c r="F3177" t="s">
        <v>8287</v>
      </c>
      <c r="G3177" t="s">
        <v>8256</v>
      </c>
      <c r="H3177" t="s">
        <v>8257</v>
      </c>
      <c r="I3177" t="s">
        <v>8257</v>
      </c>
    </row>
    <row r="3178" spans="1:9" x14ac:dyDescent="0.25">
      <c r="A3178" t="s">
        <v>8285</v>
      </c>
      <c r="B3178" t="s">
        <v>7743</v>
      </c>
      <c r="C3178" t="s">
        <v>8286</v>
      </c>
      <c r="D3178" t="s">
        <v>3026</v>
      </c>
      <c r="E3178" t="s">
        <v>1986</v>
      </c>
      <c r="F3178" t="s">
        <v>8288</v>
      </c>
      <c r="G3178" t="s">
        <v>8259</v>
      </c>
      <c r="H3178" t="s">
        <v>8260</v>
      </c>
      <c r="I3178" t="s">
        <v>8260</v>
      </c>
    </row>
    <row r="3179" spans="1:9" x14ac:dyDescent="0.25">
      <c r="A3179" t="s">
        <v>8285</v>
      </c>
      <c r="B3179" t="s">
        <v>7743</v>
      </c>
      <c r="C3179" t="s">
        <v>8286</v>
      </c>
      <c r="D3179" t="s">
        <v>2388</v>
      </c>
      <c r="E3179" t="s">
        <v>1986</v>
      </c>
      <c r="F3179" t="s">
        <v>8289</v>
      </c>
      <c r="G3179" t="s">
        <v>8262</v>
      </c>
      <c r="H3179" t="s">
        <v>8263</v>
      </c>
      <c r="I3179" t="s">
        <v>8263</v>
      </c>
    </row>
    <row r="3180" spans="1:9" x14ac:dyDescent="0.25">
      <c r="A3180" t="s">
        <v>8285</v>
      </c>
      <c r="B3180" t="s">
        <v>7743</v>
      </c>
      <c r="C3180" t="s">
        <v>8286</v>
      </c>
      <c r="D3180" t="s">
        <v>8092</v>
      </c>
      <c r="E3180" t="s">
        <v>1986</v>
      </c>
      <c r="F3180" t="s">
        <v>8290</v>
      </c>
      <c r="G3180" t="s">
        <v>8265</v>
      </c>
      <c r="H3180" t="s">
        <v>8266</v>
      </c>
      <c r="I3180" t="s">
        <v>8266</v>
      </c>
    </row>
    <row r="3181" spans="1:9" x14ac:dyDescent="0.25">
      <c r="A3181" t="s">
        <v>8285</v>
      </c>
      <c r="B3181" t="s">
        <v>7743</v>
      </c>
      <c r="C3181" t="s">
        <v>8286</v>
      </c>
      <c r="D3181" t="s">
        <v>8267</v>
      </c>
      <c r="E3181" t="s">
        <v>1986</v>
      </c>
      <c r="F3181" t="s">
        <v>8291</v>
      </c>
      <c r="G3181" t="s">
        <v>8269</v>
      </c>
      <c r="H3181" t="s">
        <v>8270</v>
      </c>
      <c r="I3181" t="s">
        <v>8270</v>
      </c>
    </row>
    <row r="3182" spans="1:9" x14ac:dyDescent="0.25">
      <c r="A3182" t="s">
        <v>8292</v>
      </c>
      <c r="B3182" t="s">
        <v>7743</v>
      </c>
      <c r="C3182" t="s">
        <v>8293</v>
      </c>
      <c r="D3182" t="s">
        <v>44</v>
      </c>
      <c r="E3182" t="s">
        <v>1986</v>
      </c>
      <c r="F3182" t="s">
        <v>8294</v>
      </c>
      <c r="G3182" t="s">
        <v>8295</v>
      </c>
      <c r="H3182" t="s">
        <v>8296</v>
      </c>
      <c r="I3182" t="s">
        <v>8296</v>
      </c>
    </row>
    <row r="3183" spans="1:9" x14ac:dyDescent="0.25">
      <c r="A3183" t="s">
        <v>8292</v>
      </c>
      <c r="B3183" t="s">
        <v>7743</v>
      </c>
      <c r="C3183" t="s">
        <v>8293</v>
      </c>
      <c r="D3183" t="s">
        <v>2388</v>
      </c>
      <c r="E3183" t="s">
        <v>1986</v>
      </c>
      <c r="F3183" t="s">
        <v>8297</v>
      </c>
      <c r="G3183" t="s">
        <v>8298</v>
      </c>
      <c r="H3183" t="s">
        <v>8299</v>
      </c>
      <c r="I3183" t="s">
        <v>8299</v>
      </c>
    </row>
    <row r="3184" spans="1:9" x14ac:dyDescent="0.25">
      <c r="A3184" t="s">
        <v>8292</v>
      </c>
      <c r="B3184" t="s">
        <v>7743</v>
      </c>
      <c r="C3184" t="s">
        <v>8293</v>
      </c>
      <c r="D3184" t="s">
        <v>2461</v>
      </c>
      <c r="E3184" t="s">
        <v>1986</v>
      </c>
      <c r="F3184" t="s">
        <v>8300</v>
      </c>
      <c r="G3184" t="s">
        <v>8301</v>
      </c>
      <c r="H3184" t="s">
        <v>8302</v>
      </c>
      <c r="I3184" t="s">
        <v>8302</v>
      </c>
    </row>
    <row r="3185" spans="1:9" x14ac:dyDescent="0.25">
      <c r="A3185" t="s">
        <v>8292</v>
      </c>
      <c r="B3185" t="s">
        <v>7743</v>
      </c>
      <c r="C3185" t="s">
        <v>8293</v>
      </c>
      <c r="D3185" t="s">
        <v>128</v>
      </c>
      <c r="E3185" t="s">
        <v>1986</v>
      </c>
      <c r="F3185" t="s">
        <v>8303</v>
      </c>
      <c r="G3185" t="s">
        <v>8304</v>
      </c>
      <c r="H3185" t="s">
        <v>8305</v>
      </c>
      <c r="I3185" t="s">
        <v>8305</v>
      </c>
    </row>
    <row r="3186" spans="1:9" x14ac:dyDescent="0.25">
      <c r="A3186" t="s">
        <v>8292</v>
      </c>
      <c r="B3186" t="s">
        <v>7743</v>
      </c>
      <c r="C3186" t="s">
        <v>8293</v>
      </c>
      <c r="D3186" t="s">
        <v>56</v>
      </c>
      <c r="E3186" t="s">
        <v>1986</v>
      </c>
      <c r="F3186" t="s">
        <v>8306</v>
      </c>
      <c r="G3186" t="s">
        <v>8307</v>
      </c>
      <c r="H3186" t="s">
        <v>8308</v>
      </c>
      <c r="I3186" t="s">
        <v>8308</v>
      </c>
    </row>
    <row r="3187" spans="1:9" x14ac:dyDescent="0.25">
      <c r="A3187" t="s">
        <v>8309</v>
      </c>
      <c r="B3187" t="s">
        <v>7743</v>
      </c>
      <c r="C3187" t="s">
        <v>8310</v>
      </c>
      <c r="D3187" t="s">
        <v>3018</v>
      </c>
      <c r="E3187" t="s">
        <v>1986</v>
      </c>
      <c r="F3187" t="s">
        <v>8311</v>
      </c>
      <c r="G3187" t="s">
        <v>8312</v>
      </c>
      <c r="H3187" t="s">
        <v>8313</v>
      </c>
      <c r="I3187" t="s">
        <v>8313</v>
      </c>
    </row>
    <row r="3188" spans="1:9" x14ac:dyDescent="0.25">
      <c r="A3188" t="s">
        <v>8309</v>
      </c>
      <c r="B3188" t="s">
        <v>7743</v>
      </c>
      <c r="C3188" t="s">
        <v>8310</v>
      </c>
      <c r="D3188" t="s">
        <v>44</v>
      </c>
      <c r="E3188" t="s">
        <v>1986</v>
      </c>
      <c r="F3188" t="s">
        <v>8314</v>
      </c>
      <c r="G3188" t="s">
        <v>8295</v>
      </c>
      <c r="H3188" t="s">
        <v>8296</v>
      </c>
      <c r="I3188" t="s">
        <v>8296</v>
      </c>
    </row>
    <row r="3189" spans="1:9" x14ac:dyDescent="0.25">
      <c r="A3189" t="s">
        <v>8309</v>
      </c>
      <c r="B3189" t="s">
        <v>7743</v>
      </c>
      <c r="C3189" t="s">
        <v>8310</v>
      </c>
      <c r="D3189" t="s">
        <v>2388</v>
      </c>
      <c r="E3189" t="s">
        <v>1986</v>
      </c>
      <c r="F3189" t="s">
        <v>8315</v>
      </c>
      <c r="G3189" t="s">
        <v>8298</v>
      </c>
      <c r="H3189" t="s">
        <v>8299</v>
      </c>
      <c r="I3189" t="s">
        <v>8299</v>
      </c>
    </row>
    <row r="3190" spans="1:9" x14ac:dyDescent="0.25">
      <c r="A3190" t="s">
        <v>8309</v>
      </c>
      <c r="B3190" t="s">
        <v>7743</v>
      </c>
      <c r="C3190" t="s">
        <v>8310</v>
      </c>
      <c r="D3190" t="s">
        <v>128</v>
      </c>
      <c r="E3190" t="s">
        <v>1986</v>
      </c>
      <c r="F3190" t="s">
        <v>8316</v>
      </c>
      <c r="G3190" t="s">
        <v>8304</v>
      </c>
      <c r="H3190" t="s">
        <v>8305</v>
      </c>
      <c r="I3190" t="s">
        <v>8305</v>
      </c>
    </row>
    <row r="3191" spans="1:9" x14ac:dyDescent="0.25">
      <c r="A3191" t="s">
        <v>8309</v>
      </c>
      <c r="B3191" t="s">
        <v>7743</v>
      </c>
      <c r="C3191" t="s">
        <v>8310</v>
      </c>
      <c r="D3191" t="s">
        <v>56</v>
      </c>
      <c r="E3191" t="s">
        <v>1986</v>
      </c>
      <c r="F3191" t="s">
        <v>8317</v>
      </c>
      <c r="G3191" t="s">
        <v>8307</v>
      </c>
      <c r="H3191" t="s">
        <v>8308</v>
      </c>
      <c r="I3191" t="s">
        <v>8308</v>
      </c>
    </row>
    <row r="3192" spans="1:9" x14ac:dyDescent="0.25">
      <c r="A3192" t="s">
        <v>8318</v>
      </c>
      <c r="B3192" t="s">
        <v>7743</v>
      </c>
      <c r="C3192" t="s">
        <v>8319</v>
      </c>
      <c r="D3192" t="s">
        <v>37</v>
      </c>
      <c r="E3192" t="s">
        <v>1986</v>
      </c>
      <c r="F3192" t="s">
        <v>8320</v>
      </c>
      <c r="G3192" t="s">
        <v>8321</v>
      </c>
      <c r="H3192" t="s">
        <v>8322</v>
      </c>
      <c r="I3192" t="s">
        <v>8322</v>
      </c>
    </row>
    <row r="3193" spans="1:9" x14ac:dyDescent="0.25">
      <c r="A3193" t="s">
        <v>8318</v>
      </c>
      <c r="B3193" t="s">
        <v>7743</v>
      </c>
      <c r="C3193" t="s">
        <v>8319</v>
      </c>
      <c r="D3193" t="s">
        <v>44</v>
      </c>
      <c r="E3193" t="s">
        <v>1986</v>
      </c>
      <c r="F3193" t="s">
        <v>8323</v>
      </c>
      <c r="G3193" t="s">
        <v>8295</v>
      </c>
      <c r="H3193" t="s">
        <v>8296</v>
      </c>
      <c r="I3193" t="s">
        <v>8296</v>
      </c>
    </row>
    <row r="3194" spans="1:9" x14ac:dyDescent="0.25">
      <c r="A3194" t="s">
        <v>8318</v>
      </c>
      <c r="B3194" t="s">
        <v>7743</v>
      </c>
      <c r="C3194" t="s">
        <v>8319</v>
      </c>
      <c r="D3194" t="s">
        <v>2388</v>
      </c>
      <c r="E3194" t="s">
        <v>1986</v>
      </c>
      <c r="F3194" t="s">
        <v>8324</v>
      </c>
      <c r="G3194" t="s">
        <v>8298</v>
      </c>
      <c r="H3194" t="s">
        <v>8299</v>
      </c>
      <c r="I3194" t="s">
        <v>8299</v>
      </c>
    </row>
    <row r="3195" spans="1:9" x14ac:dyDescent="0.25">
      <c r="A3195" t="s">
        <v>8318</v>
      </c>
      <c r="B3195" t="s">
        <v>7743</v>
      </c>
      <c r="C3195" t="s">
        <v>8319</v>
      </c>
      <c r="D3195" t="s">
        <v>128</v>
      </c>
      <c r="E3195" t="s">
        <v>1986</v>
      </c>
      <c r="F3195" t="s">
        <v>8325</v>
      </c>
      <c r="G3195" t="s">
        <v>8304</v>
      </c>
      <c r="H3195" t="s">
        <v>8305</v>
      </c>
      <c r="I3195" t="s">
        <v>8305</v>
      </c>
    </row>
    <row r="3196" spans="1:9" x14ac:dyDescent="0.25">
      <c r="A3196" t="s">
        <v>8318</v>
      </c>
      <c r="B3196" t="s">
        <v>7743</v>
      </c>
      <c r="C3196" t="s">
        <v>8319</v>
      </c>
      <c r="D3196" t="s">
        <v>56</v>
      </c>
      <c r="E3196" t="s">
        <v>1986</v>
      </c>
      <c r="F3196" t="s">
        <v>8326</v>
      </c>
      <c r="G3196" t="s">
        <v>8307</v>
      </c>
      <c r="H3196" t="s">
        <v>8308</v>
      </c>
      <c r="I3196" t="s">
        <v>8308</v>
      </c>
    </row>
    <row r="3197" spans="1:9" x14ac:dyDescent="0.25">
      <c r="A3197" t="s">
        <v>8327</v>
      </c>
      <c r="B3197" t="s">
        <v>7743</v>
      </c>
      <c r="C3197" t="s">
        <v>8328</v>
      </c>
      <c r="D3197" t="s">
        <v>3018</v>
      </c>
      <c r="E3197" t="s">
        <v>1986</v>
      </c>
      <c r="F3197" t="s">
        <v>8329</v>
      </c>
      <c r="G3197" t="s">
        <v>8312</v>
      </c>
      <c r="H3197" t="s">
        <v>8313</v>
      </c>
      <c r="I3197" t="s">
        <v>8313</v>
      </c>
    </row>
    <row r="3198" spans="1:9" x14ac:dyDescent="0.25">
      <c r="A3198" t="s">
        <v>8327</v>
      </c>
      <c r="B3198" t="s">
        <v>7743</v>
      </c>
      <c r="C3198" t="s">
        <v>8328</v>
      </c>
      <c r="D3198" t="s">
        <v>44</v>
      </c>
      <c r="E3198" t="s">
        <v>1986</v>
      </c>
      <c r="F3198" t="s">
        <v>8330</v>
      </c>
      <c r="G3198" t="s">
        <v>8295</v>
      </c>
      <c r="H3198" t="s">
        <v>8296</v>
      </c>
      <c r="I3198" t="s">
        <v>8296</v>
      </c>
    </row>
    <row r="3199" spans="1:9" x14ac:dyDescent="0.25">
      <c r="A3199" t="s">
        <v>8327</v>
      </c>
      <c r="B3199" t="s">
        <v>7743</v>
      </c>
      <c r="C3199" t="s">
        <v>8328</v>
      </c>
      <c r="D3199" t="s">
        <v>128</v>
      </c>
      <c r="E3199" t="s">
        <v>1986</v>
      </c>
      <c r="F3199" t="s">
        <v>8331</v>
      </c>
      <c r="G3199" t="s">
        <v>8304</v>
      </c>
      <c r="H3199" t="s">
        <v>8305</v>
      </c>
      <c r="I3199" t="s">
        <v>8305</v>
      </c>
    </row>
    <row r="3200" spans="1:9" x14ac:dyDescent="0.25">
      <c r="A3200" t="s">
        <v>8327</v>
      </c>
      <c r="B3200" t="s">
        <v>7743</v>
      </c>
      <c r="C3200" t="s">
        <v>8328</v>
      </c>
      <c r="D3200" t="s">
        <v>2985</v>
      </c>
      <c r="E3200" t="s">
        <v>1986</v>
      </c>
      <c r="F3200" t="s">
        <v>8332</v>
      </c>
      <c r="G3200" t="s">
        <v>8333</v>
      </c>
      <c r="H3200" t="s">
        <v>8334</v>
      </c>
      <c r="I3200" t="s">
        <v>8334</v>
      </c>
    </row>
    <row r="3201" spans="1:9" x14ac:dyDescent="0.25">
      <c r="A3201" t="s">
        <v>8327</v>
      </c>
      <c r="B3201" t="s">
        <v>7743</v>
      </c>
      <c r="C3201" t="s">
        <v>8328</v>
      </c>
      <c r="D3201" t="s">
        <v>56</v>
      </c>
      <c r="E3201" t="s">
        <v>1986</v>
      </c>
      <c r="F3201" t="s">
        <v>8335</v>
      </c>
      <c r="G3201" t="s">
        <v>8307</v>
      </c>
      <c r="H3201" t="s">
        <v>8308</v>
      </c>
      <c r="I3201" t="s">
        <v>8308</v>
      </c>
    </row>
    <row r="3202" spans="1:9" x14ac:dyDescent="0.25">
      <c r="A3202" t="s">
        <v>8336</v>
      </c>
      <c r="B3202" t="s">
        <v>7743</v>
      </c>
      <c r="C3202" t="s">
        <v>8337</v>
      </c>
      <c r="D3202" t="s">
        <v>37</v>
      </c>
      <c r="E3202" t="s">
        <v>1986</v>
      </c>
      <c r="F3202" t="s">
        <v>8338</v>
      </c>
      <c r="G3202" t="s">
        <v>8321</v>
      </c>
      <c r="H3202" t="s">
        <v>8322</v>
      </c>
      <c r="I3202" t="s">
        <v>8322</v>
      </c>
    </row>
    <row r="3203" spans="1:9" x14ac:dyDescent="0.25">
      <c r="A3203" t="s">
        <v>8336</v>
      </c>
      <c r="B3203" t="s">
        <v>7743</v>
      </c>
      <c r="C3203" t="s">
        <v>8337</v>
      </c>
      <c r="D3203" t="s">
        <v>3018</v>
      </c>
      <c r="E3203" t="s">
        <v>1986</v>
      </c>
      <c r="F3203" t="s">
        <v>8339</v>
      </c>
      <c r="G3203" t="s">
        <v>8312</v>
      </c>
      <c r="H3203" t="s">
        <v>8313</v>
      </c>
      <c r="I3203" t="s">
        <v>8313</v>
      </c>
    </row>
    <row r="3204" spans="1:9" x14ac:dyDescent="0.25">
      <c r="A3204" t="s">
        <v>8336</v>
      </c>
      <c r="B3204" t="s">
        <v>7743</v>
      </c>
      <c r="C3204" t="s">
        <v>8337</v>
      </c>
      <c r="D3204" t="s">
        <v>44</v>
      </c>
      <c r="E3204" t="s">
        <v>1986</v>
      </c>
      <c r="F3204" t="s">
        <v>8340</v>
      </c>
      <c r="G3204" t="s">
        <v>8295</v>
      </c>
      <c r="H3204" t="s">
        <v>8296</v>
      </c>
      <c r="I3204" t="s">
        <v>8296</v>
      </c>
    </row>
    <row r="3205" spans="1:9" x14ac:dyDescent="0.25">
      <c r="A3205" t="s">
        <v>8336</v>
      </c>
      <c r="B3205" t="s">
        <v>7743</v>
      </c>
      <c r="C3205" t="s">
        <v>8337</v>
      </c>
      <c r="D3205" t="s">
        <v>128</v>
      </c>
      <c r="E3205" t="s">
        <v>1986</v>
      </c>
      <c r="F3205" t="s">
        <v>8341</v>
      </c>
      <c r="G3205" t="s">
        <v>8304</v>
      </c>
      <c r="H3205" t="s">
        <v>8305</v>
      </c>
      <c r="I3205" t="s">
        <v>8305</v>
      </c>
    </row>
    <row r="3206" spans="1:9" x14ac:dyDescent="0.25">
      <c r="A3206" t="s">
        <v>8336</v>
      </c>
      <c r="B3206" t="s">
        <v>7743</v>
      </c>
      <c r="C3206" t="s">
        <v>8337</v>
      </c>
      <c r="D3206" t="s">
        <v>56</v>
      </c>
      <c r="E3206" t="s">
        <v>1986</v>
      </c>
      <c r="F3206" t="s">
        <v>8342</v>
      </c>
      <c r="G3206" t="s">
        <v>8307</v>
      </c>
      <c r="H3206" t="s">
        <v>8308</v>
      </c>
      <c r="I3206" t="s">
        <v>8308</v>
      </c>
    </row>
    <row r="3207" spans="1:9" x14ac:dyDescent="0.25">
      <c r="A3207" t="s">
        <v>8343</v>
      </c>
      <c r="B3207" t="s">
        <v>7743</v>
      </c>
      <c r="C3207" t="s">
        <v>8344</v>
      </c>
      <c r="D3207" t="s">
        <v>2372</v>
      </c>
      <c r="E3207" t="s">
        <v>1986</v>
      </c>
      <c r="F3207" t="s">
        <v>8345</v>
      </c>
      <c r="G3207" t="s">
        <v>8346</v>
      </c>
      <c r="H3207" t="s">
        <v>8347</v>
      </c>
      <c r="I3207" t="s">
        <v>8347</v>
      </c>
    </row>
    <row r="3208" spans="1:9" x14ac:dyDescent="0.25">
      <c r="A3208" t="s">
        <v>8343</v>
      </c>
      <c r="B3208" t="s">
        <v>7743</v>
      </c>
      <c r="C3208" t="s">
        <v>8344</v>
      </c>
      <c r="D3208" t="s">
        <v>1537</v>
      </c>
      <c r="E3208" t="s">
        <v>1986</v>
      </c>
      <c r="F3208" t="s">
        <v>8348</v>
      </c>
      <c r="G3208" t="s">
        <v>8349</v>
      </c>
      <c r="H3208" t="s">
        <v>8350</v>
      </c>
      <c r="I3208" t="s">
        <v>8350</v>
      </c>
    </row>
    <row r="3209" spans="1:9" x14ac:dyDescent="0.25">
      <c r="A3209" t="s">
        <v>8343</v>
      </c>
      <c r="B3209" t="s">
        <v>7743</v>
      </c>
      <c r="C3209" t="s">
        <v>8344</v>
      </c>
      <c r="D3209" t="s">
        <v>7922</v>
      </c>
      <c r="E3209" t="s">
        <v>1986</v>
      </c>
      <c r="F3209" t="s">
        <v>8351</v>
      </c>
      <c r="G3209" t="s">
        <v>8352</v>
      </c>
      <c r="H3209" t="s">
        <v>8353</v>
      </c>
      <c r="I3209" t="s">
        <v>8353</v>
      </c>
    </row>
    <row r="3210" spans="1:9" x14ac:dyDescent="0.25">
      <c r="A3210" t="s">
        <v>8343</v>
      </c>
      <c r="B3210" t="s">
        <v>7743</v>
      </c>
      <c r="C3210" t="s">
        <v>8344</v>
      </c>
      <c r="D3210" t="s">
        <v>7759</v>
      </c>
      <c r="E3210" t="s">
        <v>1986</v>
      </c>
      <c r="F3210" t="s">
        <v>8354</v>
      </c>
      <c r="G3210" t="s">
        <v>8355</v>
      </c>
      <c r="H3210" t="s">
        <v>8356</v>
      </c>
      <c r="I3210" t="s">
        <v>8356</v>
      </c>
    </row>
    <row r="3211" spans="1:9" x14ac:dyDescent="0.25">
      <c r="A3211" t="s">
        <v>8343</v>
      </c>
      <c r="B3211" t="s">
        <v>7743</v>
      </c>
      <c r="C3211" t="s">
        <v>8344</v>
      </c>
      <c r="D3211" t="s">
        <v>1748</v>
      </c>
      <c r="E3211" t="s">
        <v>1986</v>
      </c>
      <c r="F3211" t="s">
        <v>8357</v>
      </c>
      <c r="G3211" t="s">
        <v>8358</v>
      </c>
      <c r="H3211" t="s">
        <v>8359</v>
      </c>
      <c r="I3211" t="s">
        <v>8359</v>
      </c>
    </row>
    <row r="3212" spans="1:9" x14ac:dyDescent="0.25">
      <c r="A3212" t="s">
        <v>8360</v>
      </c>
      <c r="B3212" t="s">
        <v>7743</v>
      </c>
      <c r="C3212" t="s">
        <v>8361</v>
      </c>
      <c r="D3212" t="s">
        <v>2372</v>
      </c>
      <c r="E3212" t="s">
        <v>1986</v>
      </c>
      <c r="F3212" t="s">
        <v>8362</v>
      </c>
      <c r="G3212" t="s">
        <v>8346</v>
      </c>
      <c r="H3212" t="s">
        <v>8347</v>
      </c>
      <c r="I3212" t="s">
        <v>8347</v>
      </c>
    </row>
    <row r="3213" spans="1:9" x14ac:dyDescent="0.25">
      <c r="A3213" t="s">
        <v>8360</v>
      </c>
      <c r="B3213" t="s">
        <v>7743</v>
      </c>
      <c r="C3213" t="s">
        <v>8361</v>
      </c>
      <c r="D3213" t="s">
        <v>1548</v>
      </c>
      <c r="E3213" t="s">
        <v>1986</v>
      </c>
      <c r="F3213" t="s">
        <v>8363</v>
      </c>
      <c r="G3213" t="s">
        <v>8364</v>
      </c>
      <c r="H3213" t="s">
        <v>8365</v>
      </c>
      <c r="I3213" t="s">
        <v>8365</v>
      </c>
    </row>
    <row r="3214" spans="1:9" x14ac:dyDescent="0.25">
      <c r="A3214" t="s">
        <v>8360</v>
      </c>
      <c r="B3214" t="s">
        <v>7743</v>
      </c>
      <c r="C3214" t="s">
        <v>8361</v>
      </c>
      <c r="D3214" t="s">
        <v>8366</v>
      </c>
      <c r="E3214" t="s">
        <v>1986</v>
      </c>
      <c r="F3214" t="s">
        <v>8367</v>
      </c>
      <c r="G3214" t="s">
        <v>8368</v>
      </c>
      <c r="H3214" t="s">
        <v>8369</v>
      </c>
      <c r="I3214" t="s">
        <v>8369</v>
      </c>
    </row>
    <row r="3215" spans="1:9" x14ac:dyDescent="0.25">
      <c r="A3215" t="s">
        <v>8360</v>
      </c>
      <c r="B3215" t="s">
        <v>7743</v>
      </c>
      <c r="C3215" t="s">
        <v>8361</v>
      </c>
      <c r="D3215" t="s">
        <v>7759</v>
      </c>
      <c r="E3215" t="s">
        <v>1986</v>
      </c>
      <c r="F3215" t="s">
        <v>8370</v>
      </c>
      <c r="G3215" t="s">
        <v>8355</v>
      </c>
      <c r="H3215" t="s">
        <v>8356</v>
      </c>
      <c r="I3215" t="s">
        <v>8356</v>
      </c>
    </row>
    <row r="3216" spans="1:9" x14ac:dyDescent="0.25">
      <c r="A3216" t="s">
        <v>8360</v>
      </c>
      <c r="B3216" t="s">
        <v>7743</v>
      </c>
      <c r="C3216" t="s">
        <v>8361</v>
      </c>
      <c r="D3216" t="s">
        <v>7840</v>
      </c>
      <c r="E3216" t="s">
        <v>1986</v>
      </c>
      <c r="F3216" t="s">
        <v>8371</v>
      </c>
      <c r="G3216" t="s">
        <v>8372</v>
      </c>
      <c r="H3216" t="s">
        <v>8373</v>
      </c>
      <c r="I3216" t="s">
        <v>8373</v>
      </c>
    </row>
    <row r="3217" spans="1:9" x14ac:dyDescent="0.25">
      <c r="A3217" t="s">
        <v>8374</v>
      </c>
      <c r="B3217" t="s">
        <v>7743</v>
      </c>
      <c r="C3217" t="s">
        <v>8375</v>
      </c>
      <c r="D3217" t="s">
        <v>7970</v>
      </c>
      <c r="E3217" t="s">
        <v>1986</v>
      </c>
      <c r="F3217" t="s">
        <v>8376</v>
      </c>
      <c r="G3217" t="s">
        <v>8377</v>
      </c>
      <c r="H3217" t="s">
        <v>8378</v>
      </c>
      <c r="I3217" t="s">
        <v>8378</v>
      </c>
    </row>
    <row r="3218" spans="1:9" x14ac:dyDescent="0.25">
      <c r="A3218" t="s">
        <v>8374</v>
      </c>
      <c r="B3218" t="s">
        <v>7743</v>
      </c>
      <c r="C3218" t="s">
        <v>8375</v>
      </c>
      <c r="D3218" t="s">
        <v>2372</v>
      </c>
      <c r="E3218" t="s">
        <v>1986</v>
      </c>
      <c r="F3218" t="s">
        <v>8379</v>
      </c>
      <c r="G3218" t="s">
        <v>8346</v>
      </c>
      <c r="H3218" t="s">
        <v>8347</v>
      </c>
      <c r="I3218" t="s">
        <v>8347</v>
      </c>
    </row>
    <row r="3219" spans="1:9" x14ac:dyDescent="0.25">
      <c r="A3219" t="s">
        <v>8374</v>
      </c>
      <c r="B3219" t="s">
        <v>7743</v>
      </c>
      <c r="C3219" t="s">
        <v>8375</v>
      </c>
      <c r="D3219" t="s">
        <v>5487</v>
      </c>
      <c r="E3219" t="s">
        <v>1986</v>
      </c>
      <c r="F3219" t="s">
        <v>8380</v>
      </c>
      <c r="G3219" t="s">
        <v>8381</v>
      </c>
      <c r="H3219" t="s">
        <v>8382</v>
      </c>
      <c r="I3219" t="s">
        <v>8382</v>
      </c>
    </row>
    <row r="3220" spans="1:9" x14ac:dyDescent="0.25">
      <c r="A3220" t="s">
        <v>8374</v>
      </c>
      <c r="B3220" t="s">
        <v>7743</v>
      </c>
      <c r="C3220" t="s">
        <v>8375</v>
      </c>
      <c r="D3220" t="s">
        <v>8383</v>
      </c>
      <c r="E3220" t="s">
        <v>1986</v>
      </c>
      <c r="F3220" t="s">
        <v>8384</v>
      </c>
      <c r="G3220" t="s">
        <v>8385</v>
      </c>
      <c r="H3220" t="s">
        <v>8386</v>
      </c>
      <c r="I3220" t="s">
        <v>8386</v>
      </c>
    </row>
    <row r="3221" spans="1:9" x14ac:dyDescent="0.25">
      <c r="A3221" t="s">
        <v>8374</v>
      </c>
      <c r="B3221" t="s">
        <v>7743</v>
      </c>
      <c r="C3221" t="s">
        <v>8375</v>
      </c>
      <c r="D3221" t="s">
        <v>7759</v>
      </c>
      <c r="E3221" t="s">
        <v>1986</v>
      </c>
      <c r="F3221" t="s">
        <v>8387</v>
      </c>
      <c r="G3221" t="s">
        <v>8355</v>
      </c>
      <c r="H3221" t="s">
        <v>8356</v>
      </c>
      <c r="I3221" t="s">
        <v>8356</v>
      </c>
    </row>
    <row r="3222" spans="1:9" x14ac:dyDescent="0.25">
      <c r="A3222" t="s">
        <v>8388</v>
      </c>
      <c r="B3222" t="s">
        <v>7743</v>
      </c>
      <c r="C3222" t="s">
        <v>8389</v>
      </c>
      <c r="D3222" t="s">
        <v>2372</v>
      </c>
      <c r="E3222" t="s">
        <v>1986</v>
      </c>
      <c r="F3222" t="s">
        <v>8390</v>
      </c>
      <c r="G3222" t="s">
        <v>8346</v>
      </c>
      <c r="H3222" t="s">
        <v>8347</v>
      </c>
      <c r="I3222" t="s">
        <v>8347</v>
      </c>
    </row>
    <row r="3223" spans="1:9" x14ac:dyDescent="0.25">
      <c r="A3223" t="s">
        <v>8388</v>
      </c>
      <c r="B3223" t="s">
        <v>7743</v>
      </c>
      <c r="C3223" t="s">
        <v>8389</v>
      </c>
      <c r="D3223" t="s">
        <v>7977</v>
      </c>
      <c r="E3223" t="s">
        <v>1986</v>
      </c>
      <c r="F3223" t="s">
        <v>8391</v>
      </c>
      <c r="G3223" t="s">
        <v>8392</v>
      </c>
      <c r="H3223" t="s">
        <v>8393</v>
      </c>
      <c r="I3223" t="s">
        <v>8393</v>
      </c>
    </row>
    <row r="3224" spans="1:9" x14ac:dyDescent="0.25">
      <c r="A3224" t="s">
        <v>8388</v>
      </c>
      <c r="B3224" t="s">
        <v>7743</v>
      </c>
      <c r="C3224" t="s">
        <v>8389</v>
      </c>
      <c r="D3224" t="s">
        <v>8366</v>
      </c>
      <c r="E3224" t="s">
        <v>1986</v>
      </c>
      <c r="F3224" t="s">
        <v>8394</v>
      </c>
      <c r="G3224" t="s">
        <v>8368</v>
      </c>
      <c r="H3224" t="s">
        <v>8369</v>
      </c>
      <c r="I3224" t="s">
        <v>8369</v>
      </c>
    </row>
    <row r="3225" spans="1:9" x14ac:dyDescent="0.25">
      <c r="A3225" t="s">
        <v>8388</v>
      </c>
      <c r="B3225" t="s">
        <v>7743</v>
      </c>
      <c r="C3225" t="s">
        <v>8389</v>
      </c>
      <c r="D3225" t="s">
        <v>7759</v>
      </c>
      <c r="E3225" t="s">
        <v>1986</v>
      </c>
      <c r="F3225" t="s">
        <v>8395</v>
      </c>
      <c r="G3225" t="s">
        <v>8355</v>
      </c>
      <c r="H3225" t="s">
        <v>8356</v>
      </c>
      <c r="I3225" t="s">
        <v>8356</v>
      </c>
    </row>
    <row r="3226" spans="1:9" x14ac:dyDescent="0.25">
      <c r="A3226" t="s">
        <v>8388</v>
      </c>
      <c r="B3226" t="s">
        <v>7743</v>
      </c>
      <c r="C3226" t="s">
        <v>8389</v>
      </c>
      <c r="D3226" t="s">
        <v>1710</v>
      </c>
      <c r="E3226" t="s">
        <v>1986</v>
      </c>
      <c r="F3226" t="s">
        <v>8396</v>
      </c>
      <c r="G3226" t="s">
        <v>8397</v>
      </c>
      <c r="H3226" t="s">
        <v>8398</v>
      </c>
      <c r="I3226" t="s">
        <v>8398</v>
      </c>
    </row>
    <row r="3227" spans="1:9" x14ac:dyDescent="0.25">
      <c r="A3227" t="s">
        <v>8399</v>
      </c>
      <c r="B3227" t="s">
        <v>7743</v>
      </c>
      <c r="C3227" t="s">
        <v>8400</v>
      </c>
      <c r="D3227" t="s">
        <v>2372</v>
      </c>
      <c r="E3227" t="s">
        <v>1986</v>
      </c>
      <c r="F3227" t="s">
        <v>8401</v>
      </c>
      <c r="G3227" t="s">
        <v>8346</v>
      </c>
      <c r="H3227" t="s">
        <v>8347</v>
      </c>
      <c r="I3227" t="s">
        <v>8347</v>
      </c>
    </row>
    <row r="3228" spans="1:9" x14ac:dyDescent="0.25">
      <c r="A3228" t="s">
        <v>8399</v>
      </c>
      <c r="B3228" t="s">
        <v>7743</v>
      </c>
      <c r="C3228" t="s">
        <v>8400</v>
      </c>
      <c r="D3228" t="s">
        <v>7922</v>
      </c>
      <c r="E3228" t="s">
        <v>1986</v>
      </c>
      <c r="F3228" t="s">
        <v>8402</v>
      </c>
      <c r="G3228" t="s">
        <v>8352</v>
      </c>
      <c r="H3228" t="s">
        <v>8353</v>
      </c>
      <c r="I3228" t="s">
        <v>8353</v>
      </c>
    </row>
    <row r="3229" spans="1:9" x14ac:dyDescent="0.25">
      <c r="A3229" t="s">
        <v>8399</v>
      </c>
      <c r="B3229" t="s">
        <v>7743</v>
      </c>
      <c r="C3229" t="s">
        <v>8400</v>
      </c>
      <c r="D3229" t="s">
        <v>8403</v>
      </c>
      <c r="E3229" t="s">
        <v>1986</v>
      </c>
      <c r="F3229" t="s">
        <v>8404</v>
      </c>
      <c r="G3229" t="s">
        <v>8405</v>
      </c>
      <c r="H3229" t="s">
        <v>8406</v>
      </c>
      <c r="I3229" t="s">
        <v>8406</v>
      </c>
    </row>
    <row r="3230" spans="1:9" x14ac:dyDescent="0.25">
      <c r="A3230" t="s">
        <v>8399</v>
      </c>
      <c r="B3230" t="s">
        <v>7743</v>
      </c>
      <c r="C3230" t="s">
        <v>8400</v>
      </c>
      <c r="D3230" t="s">
        <v>7759</v>
      </c>
      <c r="E3230" t="s">
        <v>1986</v>
      </c>
      <c r="F3230" t="s">
        <v>8407</v>
      </c>
      <c r="G3230" t="s">
        <v>8355</v>
      </c>
      <c r="H3230" t="s">
        <v>8356</v>
      </c>
      <c r="I3230" t="s">
        <v>8356</v>
      </c>
    </row>
    <row r="3231" spans="1:9" x14ac:dyDescent="0.25">
      <c r="A3231" t="s">
        <v>8399</v>
      </c>
      <c r="B3231" t="s">
        <v>7743</v>
      </c>
      <c r="C3231" t="s">
        <v>8400</v>
      </c>
      <c r="D3231" t="s">
        <v>7050</v>
      </c>
      <c r="E3231" t="s">
        <v>1986</v>
      </c>
      <c r="F3231" t="s">
        <v>8408</v>
      </c>
      <c r="G3231" t="s">
        <v>8409</v>
      </c>
      <c r="H3231" t="s">
        <v>8410</v>
      </c>
      <c r="I3231" t="s">
        <v>8410</v>
      </c>
    </row>
    <row r="3232" spans="1:9" x14ac:dyDescent="0.25">
      <c r="A3232" t="s">
        <v>8411</v>
      </c>
      <c r="B3232" t="s">
        <v>7743</v>
      </c>
      <c r="C3232" t="s">
        <v>8412</v>
      </c>
      <c r="D3232" t="s">
        <v>7759</v>
      </c>
      <c r="E3232" t="s">
        <v>1986</v>
      </c>
      <c r="F3232" t="s">
        <v>8413</v>
      </c>
      <c r="G3232" t="s">
        <v>8355</v>
      </c>
      <c r="H3232" t="s">
        <v>8356</v>
      </c>
      <c r="I3232" t="s">
        <v>8356</v>
      </c>
    </row>
    <row r="3233" spans="1:9" x14ac:dyDescent="0.25">
      <c r="A3233" t="s">
        <v>8411</v>
      </c>
      <c r="B3233" t="s">
        <v>7743</v>
      </c>
      <c r="C3233" t="s">
        <v>8412</v>
      </c>
      <c r="D3233" t="s">
        <v>2372</v>
      </c>
      <c r="E3233" t="s">
        <v>1986</v>
      </c>
      <c r="F3233" t="s">
        <v>8414</v>
      </c>
      <c r="G3233" t="s">
        <v>8346</v>
      </c>
      <c r="H3233" t="s">
        <v>8347</v>
      </c>
      <c r="I3233" t="s">
        <v>8347</v>
      </c>
    </row>
    <row r="3234" spans="1:9" x14ac:dyDescent="0.25">
      <c r="A3234" t="s">
        <v>8411</v>
      </c>
      <c r="B3234" t="s">
        <v>7743</v>
      </c>
      <c r="C3234" t="s">
        <v>8412</v>
      </c>
      <c r="D3234" t="s">
        <v>7050</v>
      </c>
      <c r="E3234" t="s">
        <v>1986</v>
      </c>
      <c r="F3234" t="s">
        <v>8415</v>
      </c>
      <c r="G3234" t="s">
        <v>8409</v>
      </c>
      <c r="H3234" t="s">
        <v>8410</v>
      </c>
      <c r="I3234" t="s">
        <v>8410</v>
      </c>
    </row>
    <row r="3235" spans="1:9" x14ac:dyDescent="0.25">
      <c r="A3235" t="s">
        <v>8411</v>
      </c>
      <c r="B3235" t="s">
        <v>7743</v>
      </c>
      <c r="C3235" t="s">
        <v>8412</v>
      </c>
      <c r="D3235" t="s">
        <v>8416</v>
      </c>
      <c r="E3235" t="s">
        <v>1986</v>
      </c>
      <c r="F3235" t="s">
        <v>8417</v>
      </c>
      <c r="G3235" t="s">
        <v>8418</v>
      </c>
      <c r="H3235" t="s">
        <v>8419</v>
      </c>
      <c r="I3235" t="s">
        <v>8419</v>
      </c>
    </row>
    <row r="3236" spans="1:9" x14ac:dyDescent="0.25">
      <c r="A3236" t="s">
        <v>8411</v>
      </c>
      <c r="B3236" t="s">
        <v>7743</v>
      </c>
      <c r="C3236" t="s">
        <v>8412</v>
      </c>
      <c r="D3236" t="s">
        <v>2693</v>
      </c>
      <c r="E3236" t="s">
        <v>1986</v>
      </c>
      <c r="F3236" t="s">
        <v>8420</v>
      </c>
      <c r="G3236" t="s">
        <v>8421</v>
      </c>
      <c r="H3236" t="s">
        <v>8422</v>
      </c>
      <c r="I3236" t="s">
        <v>8422</v>
      </c>
    </row>
    <row r="3237" spans="1:9" x14ac:dyDescent="0.25">
      <c r="A3237" t="s">
        <v>8423</v>
      </c>
      <c r="B3237" t="s">
        <v>7743</v>
      </c>
      <c r="C3237" t="s">
        <v>8424</v>
      </c>
      <c r="D3237" t="s">
        <v>2372</v>
      </c>
      <c r="E3237" t="s">
        <v>1986</v>
      </c>
      <c r="F3237" t="s">
        <v>8425</v>
      </c>
      <c r="G3237" t="s">
        <v>8346</v>
      </c>
      <c r="H3237" t="s">
        <v>8347</v>
      </c>
      <c r="I3237" t="s">
        <v>8347</v>
      </c>
    </row>
    <row r="3238" spans="1:9" x14ac:dyDescent="0.25">
      <c r="A3238" t="s">
        <v>8423</v>
      </c>
      <c r="B3238" t="s">
        <v>7743</v>
      </c>
      <c r="C3238" t="s">
        <v>8424</v>
      </c>
      <c r="D3238" t="s">
        <v>8426</v>
      </c>
      <c r="E3238" t="s">
        <v>1986</v>
      </c>
      <c r="F3238" t="s">
        <v>8427</v>
      </c>
      <c r="G3238" t="s">
        <v>8428</v>
      </c>
      <c r="H3238" t="s">
        <v>8429</v>
      </c>
      <c r="I3238" t="s">
        <v>8429</v>
      </c>
    </row>
    <row r="3239" spans="1:9" x14ac:dyDescent="0.25">
      <c r="A3239" t="s">
        <v>8423</v>
      </c>
      <c r="B3239" t="s">
        <v>7743</v>
      </c>
      <c r="C3239" t="s">
        <v>8424</v>
      </c>
      <c r="D3239" t="s">
        <v>2388</v>
      </c>
      <c r="E3239" t="s">
        <v>1986</v>
      </c>
      <c r="F3239" t="s">
        <v>8430</v>
      </c>
      <c r="G3239" t="s">
        <v>8431</v>
      </c>
      <c r="H3239" t="s">
        <v>8432</v>
      </c>
      <c r="I3239" t="s">
        <v>8432</v>
      </c>
    </row>
    <row r="3240" spans="1:9" x14ac:dyDescent="0.25">
      <c r="A3240" t="s">
        <v>8423</v>
      </c>
      <c r="B3240" t="s">
        <v>7743</v>
      </c>
      <c r="C3240" t="s">
        <v>8424</v>
      </c>
      <c r="D3240" t="s">
        <v>7759</v>
      </c>
      <c r="E3240" t="s">
        <v>1986</v>
      </c>
      <c r="F3240" t="s">
        <v>8433</v>
      </c>
      <c r="G3240" t="s">
        <v>8355</v>
      </c>
      <c r="H3240" t="s">
        <v>8356</v>
      </c>
      <c r="I3240" t="s">
        <v>8356</v>
      </c>
    </row>
    <row r="3241" spans="1:9" x14ac:dyDescent="0.25">
      <c r="A3241" t="s">
        <v>8423</v>
      </c>
      <c r="B3241" t="s">
        <v>7743</v>
      </c>
      <c r="C3241" t="s">
        <v>8424</v>
      </c>
      <c r="D3241" t="s">
        <v>4714</v>
      </c>
      <c r="E3241" t="s">
        <v>1986</v>
      </c>
      <c r="F3241" t="s">
        <v>8434</v>
      </c>
      <c r="G3241" t="s">
        <v>8435</v>
      </c>
      <c r="H3241" t="s">
        <v>8436</v>
      </c>
      <c r="I3241" t="s">
        <v>8436</v>
      </c>
    </row>
    <row r="3242" spans="1:9" x14ac:dyDescent="0.25">
      <c r="A3242" t="s">
        <v>8437</v>
      </c>
      <c r="B3242" t="s">
        <v>7743</v>
      </c>
      <c r="C3242" t="s">
        <v>8438</v>
      </c>
      <c r="D3242" t="s">
        <v>2612</v>
      </c>
      <c r="E3242" t="s">
        <v>1986</v>
      </c>
      <c r="F3242" t="s">
        <v>8439</v>
      </c>
      <c r="G3242" t="s">
        <v>8440</v>
      </c>
      <c r="H3242" t="s">
        <v>8441</v>
      </c>
      <c r="I3242" t="s">
        <v>8441</v>
      </c>
    </row>
    <row r="3243" spans="1:9" x14ac:dyDescent="0.25">
      <c r="A3243" t="s">
        <v>8437</v>
      </c>
      <c r="B3243" t="s">
        <v>7743</v>
      </c>
      <c r="C3243" t="s">
        <v>8438</v>
      </c>
      <c r="D3243" t="s">
        <v>3403</v>
      </c>
      <c r="E3243" t="s">
        <v>1986</v>
      </c>
      <c r="F3243" t="s">
        <v>8442</v>
      </c>
      <c r="G3243" t="s">
        <v>8443</v>
      </c>
      <c r="H3243" t="s">
        <v>8444</v>
      </c>
      <c r="I3243" t="s">
        <v>8444</v>
      </c>
    </row>
    <row r="3244" spans="1:9" x14ac:dyDescent="0.25">
      <c r="A3244" t="s">
        <v>8437</v>
      </c>
      <c r="B3244" t="s">
        <v>7743</v>
      </c>
      <c r="C3244" t="s">
        <v>8438</v>
      </c>
      <c r="D3244" t="s">
        <v>8445</v>
      </c>
      <c r="E3244" t="s">
        <v>1986</v>
      </c>
      <c r="F3244" t="s">
        <v>8446</v>
      </c>
      <c r="G3244" t="s">
        <v>8447</v>
      </c>
      <c r="H3244" t="s">
        <v>8448</v>
      </c>
      <c r="I3244" t="s">
        <v>8448</v>
      </c>
    </row>
    <row r="3245" spans="1:9" x14ac:dyDescent="0.25">
      <c r="A3245" t="s">
        <v>8437</v>
      </c>
      <c r="B3245" t="s">
        <v>7743</v>
      </c>
      <c r="C3245" t="s">
        <v>8438</v>
      </c>
      <c r="D3245" t="s">
        <v>8449</v>
      </c>
      <c r="E3245" t="s">
        <v>1986</v>
      </c>
      <c r="F3245" t="s">
        <v>8450</v>
      </c>
      <c r="G3245" t="s">
        <v>8451</v>
      </c>
      <c r="H3245" t="s">
        <v>8452</v>
      </c>
      <c r="I3245" t="s">
        <v>8452</v>
      </c>
    </row>
    <row r="3246" spans="1:9" x14ac:dyDescent="0.25">
      <c r="A3246" t="s">
        <v>8437</v>
      </c>
      <c r="B3246" t="s">
        <v>7743</v>
      </c>
      <c r="C3246" t="s">
        <v>8438</v>
      </c>
      <c r="D3246" t="s">
        <v>2654</v>
      </c>
      <c r="E3246" t="s">
        <v>1986</v>
      </c>
      <c r="F3246" t="s">
        <v>8453</v>
      </c>
      <c r="G3246" t="s">
        <v>8454</v>
      </c>
      <c r="H3246" t="s">
        <v>8455</v>
      </c>
      <c r="I3246" t="s">
        <v>8455</v>
      </c>
    </row>
    <row r="3247" spans="1:9" x14ac:dyDescent="0.25">
      <c r="A3247" t="s">
        <v>8456</v>
      </c>
      <c r="B3247" t="s">
        <v>7989</v>
      </c>
      <c r="C3247" t="s">
        <v>8457</v>
      </c>
      <c r="D3247" t="s">
        <v>2964</v>
      </c>
      <c r="E3247" t="s">
        <v>1986</v>
      </c>
      <c r="F3247" t="s">
        <v>8458</v>
      </c>
      <c r="G3247" t="s">
        <v>8459</v>
      </c>
      <c r="H3247" t="s">
        <v>8460</v>
      </c>
      <c r="I3247" t="s">
        <v>8460</v>
      </c>
    </row>
    <row r="3248" spans="1:9" x14ac:dyDescent="0.25">
      <c r="A3248" t="s">
        <v>8456</v>
      </c>
      <c r="B3248" t="s">
        <v>7989</v>
      </c>
      <c r="C3248" t="s">
        <v>8457</v>
      </c>
      <c r="D3248" t="s">
        <v>3403</v>
      </c>
      <c r="E3248" t="s">
        <v>1986</v>
      </c>
      <c r="F3248" t="s">
        <v>8461</v>
      </c>
      <c r="G3248" t="s">
        <v>8443</v>
      </c>
      <c r="H3248" t="s">
        <v>8444</v>
      </c>
      <c r="I3248" t="s">
        <v>8444</v>
      </c>
    </row>
    <row r="3249" spans="1:9" x14ac:dyDescent="0.25">
      <c r="A3249" t="s">
        <v>8456</v>
      </c>
      <c r="B3249" t="s">
        <v>7989</v>
      </c>
      <c r="C3249" t="s">
        <v>8457</v>
      </c>
      <c r="D3249" t="s">
        <v>8449</v>
      </c>
      <c r="E3249" t="s">
        <v>1986</v>
      </c>
      <c r="F3249" t="s">
        <v>8462</v>
      </c>
      <c r="G3249" t="s">
        <v>8451</v>
      </c>
      <c r="H3249" t="s">
        <v>8452</v>
      </c>
      <c r="I3249" t="s">
        <v>8452</v>
      </c>
    </row>
    <row r="3250" spans="1:9" x14ac:dyDescent="0.25">
      <c r="A3250" t="s">
        <v>8456</v>
      </c>
      <c r="B3250" t="s">
        <v>7989</v>
      </c>
      <c r="C3250" t="s">
        <v>8457</v>
      </c>
      <c r="D3250" t="s">
        <v>2576</v>
      </c>
      <c r="E3250" t="s">
        <v>1986</v>
      </c>
      <c r="F3250" t="s">
        <v>8463</v>
      </c>
      <c r="G3250" t="s">
        <v>8464</v>
      </c>
      <c r="H3250" t="s">
        <v>8465</v>
      </c>
      <c r="I3250" t="s">
        <v>8465</v>
      </c>
    </row>
    <row r="3251" spans="1:9" x14ac:dyDescent="0.25">
      <c r="A3251" t="s">
        <v>8456</v>
      </c>
      <c r="B3251" t="s">
        <v>7989</v>
      </c>
      <c r="C3251" t="s">
        <v>8457</v>
      </c>
      <c r="D3251" t="s">
        <v>2654</v>
      </c>
      <c r="E3251" t="s">
        <v>1986</v>
      </c>
      <c r="F3251" t="s">
        <v>8466</v>
      </c>
      <c r="G3251" t="s">
        <v>8454</v>
      </c>
      <c r="H3251" t="s">
        <v>8455</v>
      </c>
      <c r="I3251" t="s">
        <v>8455</v>
      </c>
    </row>
    <row r="3252" spans="1:9" x14ac:dyDescent="0.25">
      <c r="A3252" t="s">
        <v>8467</v>
      </c>
      <c r="B3252" t="s">
        <v>7989</v>
      </c>
      <c r="C3252" t="s">
        <v>8468</v>
      </c>
      <c r="D3252" t="s">
        <v>3403</v>
      </c>
      <c r="E3252" t="s">
        <v>1986</v>
      </c>
      <c r="F3252" t="s">
        <v>8469</v>
      </c>
      <c r="G3252" t="s">
        <v>8443</v>
      </c>
      <c r="H3252" t="s">
        <v>8444</v>
      </c>
      <c r="I3252" t="s">
        <v>8444</v>
      </c>
    </row>
    <row r="3253" spans="1:9" x14ac:dyDescent="0.25">
      <c r="A3253" t="s">
        <v>8467</v>
      </c>
      <c r="B3253" t="s">
        <v>7989</v>
      </c>
      <c r="C3253" t="s">
        <v>8468</v>
      </c>
      <c r="D3253" t="s">
        <v>2874</v>
      </c>
      <c r="E3253" t="s">
        <v>1986</v>
      </c>
      <c r="F3253" t="s">
        <v>8470</v>
      </c>
      <c r="G3253" t="s">
        <v>8471</v>
      </c>
      <c r="H3253" t="s">
        <v>8472</v>
      </c>
      <c r="I3253" t="s">
        <v>8472</v>
      </c>
    </row>
    <row r="3254" spans="1:9" x14ac:dyDescent="0.25">
      <c r="A3254" t="s">
        <v>8467</v>
      </c>
      <c r="B3254" t="s">
        <v>7989</v>
      </c>
      <c r="C3254" t="s">
        <v>8468</v>
      </c>
      <c r="D3254" t="s">
        <v>8449</v>
      </c>
      <c r="E3254" t="s">
        <v>1986</v>
      </c>
      <c r="F3254" t="s">
        <v>8473</v>
      </c>
      <c r="G3254" t="s">
        <v>8451</v>
      </c>
      <c r="H3254" t="s">
        <v>8452</v>
      </c>
      <c r="I3254" t="s">
        <v>8452</v>
      </c>
    </row>
    <row r="3255" spans="1:9" x14ac:dyDescent="0.25">
      <c r="A3255" t="s">
        <v>8467</v>
      </c>
      <c r="B3255" t="s">
        <v>7989</v>
      </c>
      <c r="C3255" t="s">
        <v>8468</v>
      </c>
      <c r="D3255" t="s">
        <v>2654</v>
      </c>
      <c r="E3255" t="s">
        <v>1986</v>
      </c>
      <c r="F3255" t="s">
        <v>8474</v>
      </c>
      <c r="G3255" t="s">
        <v>8454</v>
      </c>
      <c r="H3255" t="s">
        <v>8455</v>
      </c>
      <c r="I3255" t="s">
        <v>8455</v>
      </c>
    </row>
    <row r="3256" spans="1:9" x14ac:dyDescent="0.25">
      <c r="A3256" t="s">
        <v>8467</v>
      </c>
      <c r="B3256" t="s">
        <v>7989</v>
      </c>
      <c r="C3256" t="s">
        <v>8468</v>
      </c>
      <c r="D3256" t="s">
        <v>5633</v>
      </c>
      <c r="E3256" t="s">
        <v>1986</v>
      </c>
      <c r="F3256" t="s">
        <v>8475</v>
      </c>
      <c r="G3256" t="s">
        <v>8476</v>
      </c>
      <c r="H3256" t="s">
        <v>8477</v>
      </c>
      <c r="I3256" t="s">
        <v>8477</v>
      </c>
    </row>
    <row r="3257" spans="1:9" x14ac:dyDescent="0.25">
      <c r="A3257" t="s">
        <v>8478</v>
      </c>
      <c r="B3257" t="s">
        <v>7743</v>
      </c>
      <c r="C3257" t="s">
        <v>8479</v>
      </c>
      <c r="D3257" t="s">
        <v>8480</v>
      </c>
      <c r="E3257" t="s">
        <v>1986</v>
      </c>
      <c r="F3257" t="s">
        <v>8481</v>
      </c>
      <c r="G3257" t="s">
        <v>8482</v>
      </c>
      <c r="H3257" t="s">
        <v>8483</v>
      </c>
      <c r="I3257" t="s">
        <v>8483</v>
      </c>
    </row>
    <row r="3258" spans="1:9" x14ac:dyDescent="0.25">
      <c r="A3258" t="s">
        <v>8478</v>
      </c>
      <c r="B3258" t="s">
        <v>7743</v>
      </c>
      <c r="C3258" t="s">
        <v>8479</v>
      </c>
      <c r="D3258" t="s">
        <v>3403</v>
      </c>
      <c r="E3258" t="s">
        <v>1986</v>
      </c>
      <c r="F3258" t="s">
        <v>8484</v>
      </c>
      <c r="G3258" t="s">
        <v>8443</v>
      </c>
      <c r="H3258" t="s">
        <v>8444</v>
      </c>
      <c r="I3258" t="s">
        <v>8444</v>
      </c>
    </row>
    <row r="3259" spans="1:9" x14ac:dyDescent="0.25">
      <c r="A3259" t="s">
        <v>8478</v>
      </c>
      <c r="B3259" t="s">
        <v>7743</v>
      </c>
      <c r="C3259" t="s">
        <v>8479</v>
      </c>
      <c r="D3259" t="s">
        <v>8449</v>
      </c>
      <c r="E3259" t="s">
        <v>1986</v>
      </c>
      <c r="F3259" t="s">
        <v>8485</v>
      </c>
      <c r="G3259" t="s">
        <v>8451</v>
      </c>
      <c r="H3259" t="s">
        <v>8452</v>
      </c>
      <c r="I3259" t="s">
        <v>8452</v>
      </c>
    </row>
    <row r="3260" spans="1:9" x14ac:dyDescent="0.25">
      <c r="A3260" t="s">
        <v>8478</v>
      </c>
      <c r="B3260" t="s">
        <v>7743</v>
      </c>
      <c r="C3260" t="s">
        <v>8479</v>
      </c>
      <c r="D3260" t="s">
        <v>2654</v>
      </c>
      <c r="E3260" t="s">
        <v>1986</v>
      </c>
      <c r="F3260" t="s">
        <v>8486</v>
      </c>
      <c r="G3260" t="s">
        <v>8454</v>
      </c>
      <c r="H3260" t="s">
        <v>8455</v>
      </c>
      <c r="I3260" t="s">
        <v>8455</v>
      </c>
    </row>
    <row r="3261" spans="1:9" x14ac:dyDescent="0.25">
      <c r="A3261" t="s">
        <v>8478</v>
      </c>
      <c r="B3261" t="s">
        <v>7743</v>
      </c>
      <c r="C3261" t="s">
        <v>8479</v>
      </c>
      <c r="D3261" t="s">
        <v>8487</v>
      </c>
      <c r="E3261" t="s">
        <v>1986</v>
      </c>
      <c r="F3261" t="s">
        <v>8488</v>
      </c>
      <c r="G3261" t="s">
        <v>8489</v>
      </c>
      <c r="H3261" t="s">
        <v>8490</v>
      </c>
      <c r="I3261" t="s">
        <v>8490</v>
      </c>
    </row>
    <row r="3262" spans="1:9" x14ac:dyDescent="0.25">
      <c r="A3262" t="s">
        <v>8491</v>
      </c>
      <c r="B3262" t="s">
        <v>7989</v>
      </c>
      <c r="C3262" t="s">
        <v>8492</v>
      </c>
      <c r="D3262" t="s">
        <v>8480</v>
      </c>
      <c r="E3262" t="s">
        <v>1986</v>
      </c>
      <c r="F3262" t="s">
        <v>8493</v>
      </c>
      <c r="G3262" t="s">
        <v>8482</v>
      </c>
      <c r="H3262" t="s">
        <v>8483</v>
      </c>
      <c r="I3262" t="s">
        <v>8483</v>
      </c>
    </row>
    <row r="3263" spans="1:9" x14ac:dyDescent="0.25">
      <c r="A3263" t="s">
        <v>8491</v>
      </c>
      <c r="B3263" t="s">
        <v>7989</v>
      </c>
      <c r="C3263" t="s">
        <v>8492</v>
      </c>
      <c r="D3263" t="s">
        <v>2612</v>
      </c>
      <c r="E3263" t="s">
        <v>1986</v>
      </c>
      <c r="F3263" t="s">
        <v>8494</v>
      </c>
      <c r="G3263" t="s">
        <v>8440</v>
      </c>
      <c r="H3263" t="s">
        <v>8441</v>
      </c>
      <c r="I3263" t="s">
        <v>8441</v>
      </c>
    </row>
    <row r="3264" spans="1:9" x14ac:dyDescent="0.25">
      <c r="A3264" t="s">
        <v>8491</v>
      </c>
      <c r="B3264" t="s">
        <v>7989</v>
      </c>
      <c r="C3264" t="s">
        <v>8492</v>
      </c>
      <c r="D3264" t="s">
        <v>3403</v>
      </c>
      <c r="E3264" t="s">
        <v>1986</v>
      </c>
      <c r="F3264" t="s">
        <v>8495</v>
      </c>
      <c r="G3264" t="s">
        <v>8443</v>
      </c>
      <c r="H3264" t="s">
        <v>8444</v>
      </c>
      <c r="I3264" t="s">
        <v>8444</v>
      </c>
    </row>
    <row r="3265" spans="1:9" x14ac:dyDescent="0.25">
      <c r="A3265" t="s">
        <v>8491</v>
      </c>
      <c r="B3265" t="s">
        <v>7989</v>
      </c>
      <c r="C3265" t="s">
        <v>8492</v>
      </c>
      <c r="D3265" t="s">
        <v>8449</v>
      </c>
      <c r="E3265" t="s">
        <v>1986</v>
      </c>
      <c r="F3265" t="s">
        <v>8496</v>
      </c>
      <c r="G3265" t="s">
        <v>8451</v>
      </c>
      <c r="H3265" t="s">
        <v>8452</v>
      </c>
      <c r="I3265" t="s">
        <v>8452</v>
      </c>
    </row>
    <row r="3266" spans="1:9" x14ac:dyDescent="0.25">
      <c r="A3266" t="s">
        <v>8491</v>
      </c>
      <c r="B3266" t="s">
        <v>7989</v>
      </c>
      <c r="C3266" t="s">
        <v>8492</v>
      </c>
      <c r="D3266" t="s">
        <v>2654</v>
      </c>
      <c r="E3266" t="s">
        <v>1986</v>
      </c>
      <c r="F3266" t="s">
        <v>8497</v>
      </c>
      <c r="G3266" t="s">
        <v>8454</v>
      </c>
      <c r="H3266" t="s">
        <v>8455</v>
      </c>
      <c r="I3266" t="s">
        <v>8455</v>
      </c>
    </row>
    <row r="3267" spans="1:9" x14ac:dyDescent="0.25">
      <c r="A3267" t="s">
        <v>8498</v>
      </c>
      <c r="B3267" t="s">
        <v>7989</v>
      </c>
      <c r="C3267" t="s">
        <v>8499</v>
      </c>
      <c r="D3267" t="s">
        <v>2612</v>
      </c>
      <c r="E3267" t="s">
        <v>1986</v>
      </c>
      <c r="F3267" t="s">
        <v>8500</v>
      </c>
      <c r="G3267" t="s">
        <v>8440</v>
      </c>
      <c r="H3267" t="s">
        <v>8441</v>
      </c>
      <c r="I3267" t="s">
        <v>8441</v>
      </c>
    </row>
    <row r="3268" spans="1:9" x14ac:dyDescent="0.25">
      <c r="A3268" t="s">
        <v>8498</v>
      </c>
      <c r="B3268" t="s">
        <v>7989</v>
      </c>
      <c r="C3268" t="s">
        <v>8499</v>
      </c>
      <c r="D3268" t="s">
        <v>3403</v>
      </c>
      <c r="E3268" t="s">
        <v>1986</v>
      </c>
      <c r="F3268" t="s">
        <v>8501</v>
      </c>
      <c r="G3268" t="s">
        <v>8443</v>
      </c>
      <c r="H3268" t="s">
        <v>8444</v>
      </c>
      <c r="I3268" t="s">
        <v>8444</v>
      </c>
    </row>
    <row r="3269" spans="1:9" x14ac:dyDescent="0.25">
      <c r="A3269" t="s">
        <v>8498</v>
      </c>
      <c r="B3269" t="s">
        <v>7989</v>
      </c>
      <c r="C3269" t="s">
        <v>8499</v>
      </c>
      <c r="D3269" t="s">
        <v>3219</v>
      </c>
      <c r="E3269" t="s">
        <v>1986</v>
      </c>
      <c r="F3269" t="s">
        <v>8502</v>
      </c>
      <c r="G3269" t="s">
        <v>8503</v>
      </c>
      <c r="H3269" t="s">
        <v>8504</v>
      </c>
      <c r="I3269" t="s">
        <v>8504</v>
      </c>
    </row>
    <row r="3270" spans="1:9" x14ac:dyDescent="0.25">
      <c r="A3270" t="s">
        <v>8498</v>
      </c>
      <c r="B3270" t="s">
        <v>7989</v>
      </c>
      <c r="C3270" t="s">
        <v>8499</v>
      </c>
      <c r="D3270" t="s">
        <v>8449</v>
      </c>
      <c r="E3270" t="s">
        <v>1986</v>
      </c>
      <c r="F3270" t="s">
        <v>8505</v>
      </c>
      <c r="G3270" t="s">
        <v>8451</v>
      </c>
      <c r="H3270" t="s">
        <v>8452</v>
      </c>
      <c r="I3270" t="s">
        <v>8452</v>
      </c>
    </row>
    <row r="3271" spans="1:9" x14ac:dyDescent="0.25">
      <c r="A3271" t="s">
        <v>8498</v>
      </c>
      <c r="B3271" t="s">
        <v>7989</v>
      </c>
      <c r="C3271" t="s">
        <v>8499</v>
      </c>
      <c r="D3271" t="s">
        <v>2654</v>
      </c>
      <c r="E3271" t="s">
        <v>1986</v>
      </c>
      <c r="F3271" t="s">
        <v>8506</v>
      </c>
      <c r="G3271" t="s">
        <v>8454</v>
      </c>
      <c r="H3271" t="s">
        <v>8455</v>
      </c>
      <c r="I3271" t="s">
        <v>8455</v>
      </c>
    </row>
    <row r="3272" spans="1:9" x14ac:dyDescent="0.25">
      <c r="A3272" t="s">
        <v>8507</v>
      </c>
      <c r="B3272" t="s">
        <v>7989</v>
      </c>
      <c r="C3272" t="s">
        <v>8508</v>
      </c>
      <c r="D3272" t="s">
        <v>2964</v>
      </c>
      <c r="E3272" t="s">
        <v>1986</v>
      </c>
      <c r="F3272" t="s">
        <v>8509</v>
      </c>
      <c r="G3272" t="s">
        <v>8459</v>
      </c>
      <c r="H3272" t="s">
        <v>8460</v>
      </c>
      <c r="I3272" t="s">
        <v>8460</v>
      </c>
    </row>
    <row r="3273" spans="1:9" x14ac:dyDescent="0.25">
      <c r="A3273" t="s">
        <v>8507</v>
      </c>
      <c r="B3273" t="s">
        <v>7989</v>
      </c>
      <c r="C3273" t="s">
        <v>8508</v>
      </c>
      <c r="D3273" t="s">
        <v>8480</v>
      </c>
      <c r="E3273" t="s">
        <v>1986</v>
      </c>
      <c r="F3273" t="s">
        <v>8510</v>
      </c>
      <c r="G3273" t="s">
        <v>8482</v>
      </c>
      <c r="H3273" t="s">
        <v>8483</v>
      </c>
      <c r="I3273" t="s">
        <v>8483</v>
      </c>
    </row>
    <row r="3274" spans="1:9" x14ac:dyDescent="0.25">
      <c r="A3274" t="s">
        <v>8507</v>
      </c>
      <c r="B3274" t="s">
        <v>7989</v>
      </c>
      <c r="C3274" t="s">
        <v>8508</v>
      </c>
      <c r="D3274" t="s">
        <v>3403</v>
      </c>
      <c r="E3274" t="s">
        <v>1986</v>
      </c>
      <c r="F3274" t="s">
        <v>8511</v>
      </c>
      <c r="G3274" t="s">
        <v>8443</v>
      </c>
      <c r="H3274" t="s">
        <v>8444</v>
      </c>
      <c r="I3274" t="s">
        <v>8444</v>
      </c>
    </row>
    <row r="3275" spans="1:9" x14ac:dyDescent="0.25">
      <c r="A3275" t="s">
        <v>8507</v>
      </c>
      <c r="B3275" t="s">
        <v>7989</v>
      </c>
      <c r="C3275" t="s">
        <v>8508</v>
      </c>
      <c r="D3275" t="s">
        <v>8449</v>
      </c>
      <c r="E3275" t="s">
        <v>1986</v>
      </c>
      <c r="F3275" t="s">
        <v>8512</v>
      </c>
      <c r="G3275" t="s">
        <v>8451</v>
      </c>
      <c r="H3275" t="s">
        <v>8452</v>
      </c>
      <c r="I3275" t="s">
        <v>8452</v>
      </c>
    </row>
    <row r="3276" spans="1:9" x14ac:dyDescent="0.25">
      <c r="A3276" t="s">
        <v>8507</v>
      </c>
      <c r="B3276" t="s">
        <v>7989</v>
      </c>
      <c r="C3276" t="s">
        <v>8508</v>
      </c>
      <c r="D3276" t="s">
        <v>2654</v>
      </c>
      <c r="E3276" t="s">
        <v>1986</v>
      </c>
      <c r="F3276" t="s">
        <v>8513</v>
      </c>
      <c r="G3276" t="s">
        <v>8454</v>
      </c>
      <c r="H3276" t="s">
        <v>8455</v>
      </c>
      <c r="I3276" t="s">
        <v>8455</v>
      </c>
    </row>
    <row r="3277" spans="1:9" x14ac:dyDescent="0.25">
      <c r="A3277" t="s">
        <v>8514</v>
      </c>
      <c r="B3277" t="s">
        <v>7743</v>
      </c>
      <c r="C3277" t="s">
        <v>8515</v>
      </c>
      <c r="D3277" t="s">
        <v>44</v>
      </c>
      <c r="E3277" t="s">
        <v>1986</v>
      </c>
      <c r="F3277" t="s">
        <v>8516</v>
      </c>
      <c r="G3277" t="s">
        <v>8517</v>
      </c>
      <c r="H3277" t="s">
        <v>8518</v>
      </c>
      <c r="I3277" t="s">
        <v>8518</v>
      </c>
    </row>
    <row r="3278" spans="1:9" x14ac:dyDescent="0.25">
      <c r="A3278" t="s">
        <v>8514</v>
      </c>
      <c r="B3278" t="s">
        <v>7743</v>
      </c>
      <c r="C3278" t="s">
        <v>8515</v>
      </c>
      <c r="D3278" t="s">
        <v>5409</v>
      </c>
      <c r="E3278" t="s">
        <v>1986</v>
      </c>
      <c r="F3278" t="s">
        <v>8519</v>
      </c>
      <c r="G3278" t="s">
        <v>8520</v>
      </c>
      <c r="H3278" t="s">
        <v>8521</v>
      </c>
      <c r="I3278" t="s">
        <v>8521</v>
      </c>
    </row>
    <row r="3279" spans="1:9" x14ac:dyDescent="0.25">
      <c r="A3279" t="s">
        <v>8514</v>
      </c>
      <c r="B3279" t="s">
        <v>7743</v>
      </c>
      <c r="C3279" t="s">
        <v>8515</v>
      </c>
      <c r="D3279" t="s">
        <v>128</v>
      </c>
      <c r="E3279" t="s">
        <v>1986</v>
      </c>
      <c r="F3279" t="s">
        <v>8522</v>
      </c>
      <c r="G3279" t="s">
        <v>8523</v>
      </c>
      <c r="H3279" t="s">
        <v>8524</v>
      </c>
      <c r="I3279" t="s">
        <v>8524</v>
      </c>
    </row>
    <row r="3280" spans="1:9" x14ac:dyDescent="0.25">
      <c r="A3280" t="s">
        <v>8514</v>
      </c>
      <c r="B3280" t="s">
        <v>7743</v>
      </c>
      <c r="C3280" t="s">
        <v>8515</v>
      </c>
      <c r="D3280" t="s">
        <v>50</v>
      </c>
      <c r="E3280" t="s">
        <v>1986</v>
      </c>
      <c r="F3280" t="s">
        <v>8525</v>
      </c>
      <c r="G3280" t="s">
        <v>8526</v>
      </c>
      <c r="H3280" t="s">
        <v>8527</v>
      </c>
      <c r="I3280" t="s">
        <v>8527</v>
      </c>
    </row>
    <row r="3281" spans="1:9" x14ac:dyDescent="0.25">
      <c r="A3281" t="s">
        <v>8514</v>
      </c>
      <c r="B3281" t="s">
        <v>7743</v>
      </c>
      <c r="C3281" t="s">
        <v>8515</v>
      </c>
      <c r="D3281" t="s">
        <v>56</v>
      </c>
      <c r="E3281" t="s">
        <v>1986</v>
      </c>
      <c r="F3281" t="s">
        <v>8528</v>
      </c>
      <c r="G3281" t="s">
        <v>8529</v>
      </c>
      <c r="H3281" t="s">
        <v>8530</v>
      </c>
      <c r="I3281" t="s">
        <v>8530</v>
      </c>
    </row>
    <row r="3282" spans="1:9" x14ac:dyDescent="0.25">
      <c r="A3282" t="s">
        <v>8531</v>
      </c>
      <c r="B3282" t="s">
        <v>7743</v>
      </c>
      <c r="C3282" t="s">
        <v>8532</v>
      </c>
      <c r="D3282" t="s">
        <v>44</v>
      </c>
      <c r="E3282" t="s">
        <v>1986</v>
      </c>
      <c r="F3282" t="s">
        <v>8533</v>
      </c>
      <c r="G3282" t="s">
        <v>8517</v>
      </c>
      <c r="H3282" t="s">
        <v>8518</v>
      </c>
      <c r="I3282" t="s">
        <v>8518</v>
      </c>
    </row>
    <row r="3283" spans="1:9" x14ac:dyDescent="0.25">
      <c r="A3283" t="s">
        <v>8531</v>
      </c>
      <c r="B3283" t="s">
        <v>7743</v>
      </c>
      <c r="C3283" t="s">
        <v>8532</v>
      </c>
      <c r="D3283" t="s">
        <v>5270</v>
      </c>
      <c r="E3283" t="s">
        <v>1986</v>
      </c>
      <c r="F3283" t="s">
        <v>8534</v>
      </c>
      <c r="G3283" t="s">
        <v>8535</v>
      </c>
      <c r="H3283" t="s">
        <v>8536</v>
      </c>
      <c r="I3283" t="s">
        <v>8536</v>
      </c>
    </row>
    <row r="3284" spans="1:9" x14ac:dyDescent="0.25">
      <c r="A3284" t="s">
        <v>8531</v>
      </c>
      <c r="B3284" t="s">
        <v>7743</v>
      </c>
      <c r="C3284" t="s">
        <v>8532</v>
      </c>
      <c r="D3284" t="s">
        <v>128</v>
      </c>
      <c r="E3284" t="s">
        <v>1986</v>
      </c>
      <c r="F3284" t="s">
        <v>8537</v>
      </c>
      <c r="G3284" t="s">
        <v>8523</v>
      </c>
      <c r="H3284" t="s">
        <v>8524</v>
      </c>
      <c r="I3284" t="s">
        <v>8524</v>
      </c>
    </row>
    <row r="3285" spans="1:9" x14ac:dyDescent="0.25">
      <c r="A3285" t="s">
        <v>8531</v>
      </c>
      <c r="B3285" t="s">
        <v>7743</v>
      </c>
      <c r="C3285" t="s">
        <v>8532</v>
      </c>
      <c r="D3285" t="s">
        <v>158</v>
      </c>
      <c r="E3285" t="s">
        <v>1986</v>
      </c>
      <c r="F3285" t="s">
        <v>8538</v>
      </c>
      <c r="G3285" t="s">
        <v>8539</v>
      </c>
      <c r="H3285" t="s">
        <v>8540</v>
      </c>
      <c r="I3285" t="s">
        <v>8540</v>
      </c>
    </row>
    <row r="3286" spans="1:9" x14ac:dyDescent="0.25">
      <c r="A3286" t="s">
        <v>8531</v>
      </c>
      <c r="B3286" t="s">
        <v>7743</v>
      </c>
      <c r="C3286" t="s">
        <v>8532</v>
      </c>
      <c r="D3286" t="s">
        <v>56</v>
      </c>
      <c r="E3286" t="s">
        <v>1986</v>
      </c>
      <c r="F3286" t="s">
        <v>8541</v>
      </c>
      <c r="G3286" t="s">
        <v>8529</v>
      </c>
      <c r="H3286" t="s">
        <v>8530</v>
      </c>
      <c r="I3286" t="s">
        <v>8530</v>
      </c>
    </row>
    <row r="3287" spans="1:9" x14ac:dyDescent="0.25">
      <c r="A3287" t="s">
        <v>8542</v>
      </c>
      <c r="B3287" t="s">
        <v>7743</v>
      </c>
      <c r="C3287" t="s">
        <v>8543</v>
      </c>
      <c r="D3287" t="s">
        <v>44</v>
      </c>
      <c r="E3287" t="s">
        <v>1986</v>
      </c>
      <c r="F3287" t="s">
        <v>8544</v>
      </c>
      <c r="G3287" t="s">
        <v>8517</v>
      </c>
      <c r="H3287" t="s">
        <v>8518</v>
      </c>
      <c r="I3287" t="s">
        <v>8518</v>
      </c>
    </row>
    <row r="3288" spans="1:9" x14ac:dyDescent="0.25">
      <c r="A3288" t="s">
        <v>8542</v>
      </c>
      <c r="B3288" t="s">
        <v>7743</v>
      </c>
      <c r="C3288" t="s">
        <v>8543</v>
      </c>
      <c r="D3288" t="s">
        <v>4856</v>
      </c>
      <c r="E3288" t="s">
        <v>1986</v>
      </c>
      <c r="F3288" t="s">
        <v>8545</v>
      </c>
      <c r="G3288" t="s">
        <v>8546</v>
      </c>
      <c r="H3288" t="s">
        <v>8547</v>
      </c>
      <c r="I3288" t="s">
        <v>8547</v>
      </c>
    </row>
    <row r="3289" spans="1:9" x14ac:dyDescent="0.25">
      <c r="A3289" t="s">
        <v>8542</v>
      </c>
      <c r="B3289" t="s">
        <v>7743</v>
      </c>
      <c r="C3289" t="s">
        <v>8543</v>
      </c>
      <c r="D3289" t="s">
        <v>128</v>
      </c>
      <c r="E3289" t="s">
        <v>1986</v>
      </c>
      <c r="F3289" t="s">
        <v>8548</v>
      </c>
      <c r="G3289" t="s">
        <v>8523</v>
      </c>
      <c r="H3289" t="s">
        <v>8524</v>
      </c>
      <c r="I3289" t="s">
        <v>8524</v>
      </c>
    </row>
    <row r="3290" spans="1:9" x14ac:dyDescent="0.25">
      <c r="A3290" t="s">
        <v>8542</v>
      </c>
      <c r="B3290" t="s">
        <v>7743</v>
      </c>
      <c r="C3290" t="s">
        <v>8543</v>
      </c>
      <c r="D3290" t="s">
        <v>2693</v>
      </c>
      <c r="E3290" t="s">
        <v>1986</v>
      </c>
      <c r="F3290" t="s">
        <v>8549</v>
      </c>
      <c r="G3290" t="s">
        <v>8550</v>
      </c>
      <c r="H3290" t="s">
        <v>8551</v>
      </c>
      <c r="I3290" t="s">
        <v>8551</v>
      </c>
    </row>
    <row r="3291" spans="1:9" x14ac:dyDescent="0.25">
      <c r="A3291" t="s">
        <v>8542</v>
      </c>
      <c r="B3291" t="s">
        <v>7743</v>
      </c>
      <c r="C3291" t="s">
        <v>8543</v>
      </c>
      <c r="D3291" t="s">
        <v>56</v>
      </c>
      <c r="E3291" t="s">
        <v>1986</v>
      </c>
      <c r="F3291" t="s">
        <v>8552</v>
      </c>
      <c r="G3291" t="s">
        <v>8529</v>
      </c>
      <c r="H3291" t="s">
        <v>8530</v>
      </c>
      <c r="I3291" t="s">
        <v>8530</v>
      </c>
    </row>
    <row r="3292" spans="1:9" x14ac:dyDescent="0.25">
      <c r="A3292" t="s">
        <v>8553</v>
      </c>
      <c r="B3292" t="s">
        <v>7743</v>
      </c>
      <c r="C3292" t="s">
        <v>8554</v>
      </c>
      <c r="D3292" t="s">
        <v>44</v>
      </c>
      <c r="E3292" t="s">
        <v>1986</v>
      </c>
      <c r="F3292" t="s">
        <v>8555</v>
      </c>
      <c r="G3292" t="s">
        <v>8517</v>
      </c>
      <c r="H3292" t="s">
        <v>8518</v>
      </c>
      <c r="I3292" t="s">
        <v>8518</v>
      </c>
    </row>
    <row r="3293" spans="1:9" x14ac:dyDescent="0.25">
      <c r="A3293" t="s">
        <v>8553</v>
      </c>
      <c r="B3293" t="s">
        <v>7743</v>
      </c>
      <c r="C3293" t="s">
        <v>8554</v>
      </c>
      <c r="D3293" t="s">
        <v>5409</v>
      </c>
      <c r="E3293" t="s">
        <v>1986</v>
      </c>
      <c r="F3293" t="s">
        <v>8556</v>
      </c>
      <c r="G3293" t="s">
        <v>8520</v>
      </c>
      <c r="H3293" t="s">
        <v>8521</v>
      </c>
      <c r="I3293" t="s">
        <v>8521</v>
      </c>
    </row>
    <row r="3294" spans="1:9" x14ac:dyDescent="0.25">
      <c r="A3294" t="s">
        <v>8553</v>
      </c>
      <c r="B3294" t="s">
        <v>7743</v>
      </c>
      <c r="C3294" t="s">
        <v>8554</v>
      </c>
      <c r="D3294" t="s">
        <v>4856</v>
      </c>
      <c r="E3294" t="s">
        <v>1986</v>
      </c>
      <c r="F3294" t="s">
        <v>8557</v>
      </c>
      <c r="G3294" t="s">
        <v>8546</v>
      </c>
      <c r="H3294" t="s">
        <v>8547</v>
      </c>
      <c r="I3294" t="s">
        <v>8547</v>
      </c>
    </row>
    <row r="3295" spans="1:9" x14ac:dyDescent="0.25">
      <c r="A3295" t="s">
        <v>8553</v>
      </c>
      <c r="B3295" t="s">
        <v>7743</v>
      </c>
      <c r="C3295" t="s">
        <v>8554</v>
      </c>
      <c r="D3295" t="s">
        <v>128</v>
      </c>
      <c r="E3295" t="s">
        <v>1986</v>
      </c>
      <c r="F3295" t="s">
        <v>8558</v>
      </c>
      <c r="G3295" t="s">
        <v>8523</v>
      </c>
      <c r="H3295" t="s">
        <v>8524</v>
      </c>
      <c r="I3295" t="s">
        <v>8524</v>
      </c>
    </row>
    <row r="3296" spans="1:9" x14ac:dyDescent="0.25">
      <c r="A3296" t="s">
        <v>8553</v>
      </c>
      <c r="B3296" t="s">
        <v>7743</v>
      </c>
      <c r="C3296" t="s">
        <v>8554</v>
      </c>
      <c r="D3296" t="s">
        <v>56</v>
      </c>
      <c r="E3296" t="s">
        <v>1986</v>
      </c>
      <c r="F3296" t="s">
        <v>8559</v>
      </c>
      <c r="G3296" t="s">
        <v>8529</v>
      </c>
      <c r="H3296" t="s">
        <v>8530</v>
      </c>
      <c r="I3296" t="s">
        <v>8530</v>
      </c>
    </row>
    <row r="3297" spans="1:9" x14ac:dyDescent="0.25">
      <c r="A3297" t="s">
        <v>8560</v>
      </c>
      <c r="B3297" t="s">
        <v>7743</v>
      </c>
      <c r="C3297" t="s">
        <v>8561</v>
      </c>
      <c r="D3297" t="s">
        <v>44</v>
      </c>
      <c r="E3297" t="s">
        <v>1986</v>
      </c>
      <c r="F3297" t="s">
        <v>8562</v>
      </c>
      <c r="G3297" t="s">
        <v>8517</v>
      </c>
      <c r="H3297" t="s">
        <v>8518</v>
      </c>
      <c r="I3297" t="s">
        <v>8518</v>
      </c>
    </row>
    <row r="3298" spans="1:9" x14ac:dyDescent="0.25">
      <c r="A3298" t="s">
        <v>8560</v>
      </c>
      <c r="B3298" t="s">
        <v>7743</v>
      </c>
      <c r="C3298" t="s">
        <v>8561</v>
      </c>
      <c r="D3298" t="s">
        <v>4856</v>
      </c>
      <c r="E3298" t="s">
        <v>1986</v>
      </c>
      <c r="F3298" t="s">
        <v>8563</v>
      </c>
      <c r="G3298" t="s">
        <v>8546</v>
      </c>
      <c r="H3298" t="s">
        <v>8547</v>
      </c>
      <c r="I3298" t="s">
        <v>8547</v>
      </c>
    </row>
    <row r="3299" spans="1:9" x14ac:dyDescent="0.25">
      <c r="A3299" t="s">
        <v>8560</v>
      </c>
      <c r="B3299" t="s">
        <v>7743</v>
      </c>
      <c r="C3299" t="s">
        <v>8561</v>
      </c>
      <c r="D3299" t="s">
        <v>128</v>
      </c>
      <c r="E3299" t="s">
        <v>1986</v>
      </c>
      <c r="F3299" t="s">
        <v>8564</v>
      </c>
      <c r="G3299" t="s">
        <v>8523</v>
      </c>
      <c r="H3299" t="s">
        <v>8524</v>
      </c>
      <c r="I3299" t="s">
        <v>8524</v>
      </c>
    </row>
    <row r="3300" spans="1:9" x14ac:dyDescent="0.25">
      <c r="A3300" t="s">
        <v>8560</v>
      </c>
      <c r="B3300" t="s">
        <v>7743</v>
      </c>
      <c r="C3300" t="s">
        <v>8561</v>
      </c>
      <c r="D3300" t="s">
        <v>50</v>
      </c>
      <c r="E3300" t="s">
        <v>1986</v>
      </c>
      <c r="F3300" t="s">
        <v>8565</v>
      </c>
      <c r="G3300" t="s">
        <v>8526</v>
      </c>
      <c r="H3300" t="s">
        <v>8527</v>
      </c>
      <c r="I3300" t="s">
        <v>8527</v>
      </c>
    </row>
    <row r="3301" spans="1:9" x14ac:dyDescent="0.25">
      <c r="A3301" t="s">
        <v>8560</v>
      </c>
      <c r="B3301" t="s">
        <v>7743</v>
      </c>
      <c r="C3301" t="s">
        <v>8561</v>
      </c>
      <c r="D3301" t="s">
        <v>56</v>
      </c>
      <c r="E3301" t="s">
        <v>1986</v>
      </c>
      <c r="F3301" t="s">
        <v>8566</v>
      </c>
      <c r="G3301" t="s">
        <v>8529</v>
      </c>
      <c r="H3301" t="s">
        <v>8530</v>
      </c>
      <c r="I3301" t="s">
        <v>8530</v>
      </c>
    </row>
    <row r="3302" spans="1:9" x14ac:dyDescent="0.25">
      <c r="A3302" t="s">
        <v>8567</v>
      </c>
      <c r="B3302" t="s">
        <v>7743</v>
      </c>
      <c r="C3302" t="s">
        <v>8568</v>
      </c>
      <c r="D3302" t="s">
        <v>44</v>
      </c>
      <c r="E3302" t="s">
        <v>1986</v>
      </c>
      <c r="F3302" t="s">
        <v>8569</v>
      </c>
      <c r="G3302" t="s">
        <v>8517</v>
      </c>
      <c r="H3302" t="s">
        <v>8518</v>
      </c>
      <c r="I3302" t="s">
        <v>8518</v>
      </c>
    </row>
    <row r="3303" spans="1:9" x14ac:dyDescent="0.25">
      <c r="A3303" t="s">
        <v>8567</v>
      </c>
      <c r="B3303" t="s">
        <v>7743</v>
      </c>
      <c r="C3303" t="s">
        <v>8568</v>
      </c>
      <c r="D3303" t="s">
        <v>5409</v>
      </c>
      <c r="E3303" t="s">
        <v>1986</v>
      </c>
      <c r="F3303" t="s">
        <v>8570</v>
      </c>
      <c r="G3303" t="s">
        <v>8520</v>
      </c>
      <c r="H3303" t="s">
        <v>8521</v>
      </c>
      <c r="I3303" t="s">
        <v>8521</v>
      </c>
    </row>
    <row r="3304" spans="1:9" x14ac:dyDescent="0.25">
      <c r="A3304" t="s">
        <v>8567</v>
      </c>
      <c r="B3304" t="s">
        <v>7743</v>
      </c>
      <c r="C3304" t="s">
        <v>8568</v>
      </c>
      <c r="D3304" t="s">
        <v>2388</v>
      </c>
      <c r="E3304" t="s">
        <v>1986</v>
      </c>
      <c r="F3304" t="s">
        <v>8571</v>
      </c>
      <c r="G3304" t="s">
        <v>8572</v>
      </c>
      <c r="H3304" t="s">
        <v>8573</v>
      </c>
      <c r="I3304" t="s">
        <v>8573</v>
      </c>
    </row>
    <row r="3305" spans="1:9" x14ac:dyDescent="0.25">
      <c r="A3305" t="s">
        <v>8567</v>
      </c>
      <c r="B3305" t="s">
        <v>7743</v>
      </c>
      <c r="C3305" t="s">
        <v>8568</v>
      </c>
      <c r="D3305" t="s">
        <v>128</v>
      </c>
      <c r="E3305" t="s">
        <v>1986</v>
      </c>
      <c r="F3305" t="s">
        <v>8574</v>
      </c>
      <c r="G3305" t="s">
        <v>8523</v>
      </c>
      <c r="H3305" t="s">
        <v>8524</v>
      </c>
      <c r="I3305" t="s">
        <v>8524</v>
      </c>
    </row>
    <row r="3306" spans="1:9" x14ac:dyDescent="0.25">
      <c r="A3306" t="s">
        <v>8567</v>
      </c>
      <c r="B3306" t="s">
        <v>7743</v>
      </c>
      <c r="C3306" t="s">
        <v>8568</v>
      </c>
      <c r="D3306" t="s">
        <v>56</v>
      </c>
      <c r="E3306" t="s">
        <v>1986</v>
      </c>
      <c r="F3306" t="s">
        <v>8575</v>
      </c>
      <c r="G3306" t="s">
        <v>8529</v>
      </c>
      <c r="H3306" t="s">
        <v>8530</v>
      </c>
      <c r="I3306" t="s">
        <v>8530</v>
      </c>
    </row>
    <row r="3307" spans="1:9" x14ac:dyDescent="0.25">
      <c r="A3307" t="s">
        <v>8576</v>
      </c>
      <c r="B3307" t="s">
        <v>7743</v>
      </c>
      <c r="C3307" t="s">
        <v>8577</v>
      </c>
      <c r="D3307" t="s">
        <v>128</v>
      </c>
      <c r="E3307" t="s">
        <v>1986</v>
      </c>
      <c r="F3307" t="s">
        <v>8578</v>
      </c>
      <c r="G3307" t="s">
        <v>8523</v>
      </c>
      <c r="H3307" t="s">
        <v>8524</v>
      </c>
      <c r="I3307" t="s">
        <v>8524</v>
      </c>
    </row>
    <row r="3308" spans="1:9" x14ac:dyDescent="0.25">
      <c r="A3308" t="s">
        <v>8576</v>
      </c>
      <c r="B3308" t="s">
        <v>7743</v>
      </c>
      <c r="C3308" t="s">
        <v>8577</v>
      </c>
      <c r="D3308" t="s">
        <v>56</v>
      </c>
      <c r="E3308" t="s">
        <v>1986</v>
      </c>
      <c r="F3308" t="s">
        <v>8579</v>
      </c>
      <c r="G3308" t="s">
        <v>8529</v>
      </c>
      <c r="H3308" t="s">
        <v>8530</v>
      </c>
      <c r="I3308" t="s">
        <v>8530</v>
      </c>
    </row>
    <row r="3309" spans="1:9" x14ac:dyDescent="0.25">
      <c r="A3309" t="s">
        <v>8576</v>
      </c>
      <c r="B3309" t="s">
        <v>7743</v>
      </c>
      <c r="C3309" t="s">
        <v>8577</v>
      </c>
      <c r="D3309" t="s">
        <v>44</v>
      </c>
      <c r="E3309" t="s">
        <v>1986</v>
      </c>
      <c r="F3309" t="s">
        <v>8580</v>
      </c>
      <c r="G3309" t="s">
        <v>8517</v>
      </c>
      <c r="H3309" t="s">
        <v>8518</v>
      </c>
      <c r="I3309" t="s">
        <v>8518</v>
      </c>
    </row>
    <row r="3310" spans="1:9" x14ac:dyDescent="0.25">
      <c r="A3310" t="s">
        <v>8576</v>
      </c>
      <c r="B3310" t="s">
        <v>7743</v>
      </c>
      <c r="C3310" t="s">
        <v>8577</v>
      </c>
      <c r="D3310" t="s">
        <v>4856</v>
      </c>
      <c r="E3310" t="s">
        <v>1986</v>
      </c>
      <c r="F3310" t="s">
        <v>8581</v>
      </c>
      <c r="G3310" t="s">
        <v>8546</v>
      </c>
      <c r="H3310" t="s">
        <v>8547</v>
      </c>
      <c r="I3310" t="s">
        <v>8547</v>
      </c>
    </row>
    <row r="3311" spans="1:9" x14ac:dyDescent="0.25">
      <c r="A3311" t="s">
        <v>8576</v>
      </c>
      <c r="B3311" t="s">
        <v>7743</v>
      </c>
      <c r="C3311" t="s">
        <v>8577</v>
      </c>
      <c r="D3311" t="s">
        <v>37</v>
      </c>
      <c r="E3311" t="s">
        <v>1986</v>
      </c>
      <c r="F3311" t="s">
        <v>8582</v>
      </c>
      <c r="G3311" t="s">
        <v>8583</v>
      </c>
      <c r="H3311" t="s">
        <v>8584</v>
      </c>
      <c r="I3311" t="s">
        <v>8584</v>
      </c>
    </row>
    <row r="3312" spans="1:9" x14ac:dyDescent="0.25">
      <c r="A3312" t="s">
        <v>8585</v>
      </c>
      <c r="B3312" t="s">
        <v>7743</v>
      </c>
      <c r="C3312" t="s">
        <v>8586</v>
      </c>
      <c r="D3312" t="s">
        <v>44</v>
      </c>
      <c r="E3312" t="s">
        <v>1986</v>
      </c>
      <c r="F3312" t="s">
        <v>8587</v>
      </c>
      <c r="G3312" t="s">
        <v>8517</v>
      </c>
      <c r="H3312" t="s">
        <v>8518</v>
      </c>
      <c r="I3312" t="s">
        <v>8518</v>
      </c>
    </row>
    <row r="3313" spans="1:9" x14ac:dyDescent="0.25">
      <c r="A3313" t="s">
        <v>8585</v>
      </c>
      <c r="B3313" t="s">
        <v>7743</v>
      </c>
      <c r="C3313" t="s">
        <v>8586</v>
      </c>
      <c r="D3313" t="s">
        <v>4856</v>
      </c>
      <c r="E3313" t="s">
        <v>1986</v>
      </c>
      <c r="F3313" t="s">
        <v>8588</v>
      </c>
      <c r="G3313" t="s">
        <v>8546</v>
      </c>
      <c r="H3313" t="s">
        <v>8547</v>
      </c>
      <c r="I3313" t="s">
        <v>8547</v>
      </c>
    </row>
    <row r="3314" spans="1:9" x14ac:dyDescent="0.25">
      <c r="A3314" t="s">
        <v>8585</v>
      </c>
      <c r="B3314" t="s">
        <v>7743</v>
      </c>
      <c r="C3314" t="s">
        <v>8586</v>
      </c>
      <c r="D3314" t="s">
        <v>128</v>
      </c>
      <c r="E3314" t="s">
        <v>1986</v>
      </c>
      <c r="F3314" t="s">
        <v>8589</v>
      </c>
      <c r="G3314" t="s">
        <v>8523</v>
      </c>
      <c r="H3314" t="s">
        <v>8524</v>
      </c>
      <c r="I3314" t="s">
        <v>8524</v>
      </c>
    </row>
    <row r="3315" spans="1:9" x14ac:dyDescent="0.25">
      <c r="A3315" t="s">
        <v>8585</v>
      </c>
      <c r="B3315" t="s">
        <v>7743</v>
      </c>
      <c r="C3315" t="s">
        <v>8586</v>
      </c>
      <c r="D3315" t="s">
        <v>50</v>
      </c>
      <c r="E3315" t="s">
        <v>1986</v>
      </c>
      <c r="F3315" t="s">
        <v>8590</v>
      </c>
      <c r="G3315" t="s">
        <v>8526</v>
      </c>
      <c r="H3315" t="s">
        <v>8527</v>
      </c>
      <c r="I3315" t="s">
        <v>8527</v>
      </c>
    </row>
    <row r="3316" spans="1:9" x14ac:dyDescent="0.25">
      <c r="A3316" t="s">
        <v>8585</v>
      </c>
      <c r="B3316" t="s">
        <v>7743</v>
      </c>
      <c r="C3316" t="s">
        <v>8586</v>
      </c>
      <c r="D3316" t="s">
        <v>56</v>
      </c>
      <c r="E3316" t="s">
        <v>1986</v>
      </c>
      <c r="F3316" t="s">
        <v>8591</v>
      </c>
      <c r="G3316" t="s">
        <v>8529</v>
      </c>
      <c r="H3316" t="s">
        <v>8530</v>
      </c>
      <c r="I3316" t="s">
        <v>8530</v>
      </c>
    </row>
    <row r="3317" spans="1:9" x14ac:dyDescent="0.25">
      <c r="A3317" t="s">
        <v>8592</v>
      </c>
      <c r="B3317" t="s">
        <v>7743</v>
      </c>
      <c r="C3317" t="s">
        <v>8593</v>
      </c>
      <c r="D3317" t="s">
        <v>37</v>
      </c>
      <c r="E3317" t="s">
        <v>1986</v>
      </c>
      <c r="F3317" t="s">
        <v>8594</v>
      </c>
      <c r="G3317" t="s">
        <v>8595</v>
      </c>
      <c r="H3317" t="s">
        <v>8596</v>
      </c>
      <c r="I3317" t="s">
        <v>8596</v>
      </c>
    </row>
    <row r="3318" spans="1:9" x14ac:dyDescent="0.25">
      <c r="A3318" t="s">
        <v>8592</v>
      </c>
      <c r="B3318" t="s">
        <v>7743</v>
      </c>
      <c r="C3318" t="s">
        <v>8593</v>
      </c>
      <c r="D3318" t="s">
        <v>2388</v>
      </c>
      <c r="E3318" t="s">
        <v>1986</v>
      </c>
      <c r="F3318" t="s">
        <v>8597</v>
      </c>
      <c r="G3318" t="s">
        <v>8598</v>
      </c>
      <c r="H3318" t="s">
        <v>8599</v>
      </c>
      <c r="I3318" t="s">
        <v>8599</v>
      </c>
    </row>
    <row r="3319" spans="1:9" x14ac:dyDescent="0.25">
      <c r="A3319" t="s">
        <v>8592</v>
      </c>
      <c r="B3319" t="s">
        <v>7743</v>
      </c>
      <c r="C3319" t="s">
        <v>8593</v>
      </c>
      <c r="D3319" t="s">
        <v>4856</v>
      </c>
      <c r="E3319" t="s">
        <v>1986</v>
      </c>
      <c r="F3319" t="s">
        <v>8600</v>
      </c>
      <c r="G3319" t="s">
        <v>8601</v>
      </c>
      <c r="H3319" t="s">
        <v>8602</v>
      </c>
      <c r="I3319" t="s">
        <v>8602</v>
      </c>
    </row>
    <row r="3320" spans="1:9" x14ac:dyDescent="0.25">
      <c r="A3320" t="s">
        <v>8592</v>
      </c>
      <c r="B3320" t="s">
        <v>7743</v>
      </c>
      <c r="C3320" t="s">
        <v>8593</v>
      </c>
      <c r="D3320" t="s">
        <v>128</v>
      </c>
      <c r="E3320" t="s">
        <v>1986</v>
      </c>
      <c r="F3320" t="s">
        <v>8603</v>
      </c>
      <c r="G3320" t="s">
        <v>8604</v>
      </c>
      <c r="H3320" t="s">
        <v>8605</v>
      </c>
      <c r="I3320" t="s">
        <v>8605</v>
      </c>
    </row>
    <row r="3321" spans="1:9" x14ac:dyDescent="0.25">
      <c r="A3321" t="s">
        <v>8592</v>
      </c>
      <c r="B3321" t="s">
        <v>7743</v>
      </c>
      <c r="C3321" t="s">
        <v>8593</v>
      </c>
      <c r="D3321" t="s">
        <v>56</v>
      </c>
      <c r="E3321" t="s">
        <v>1986</v>
      </c>
      <c r="F3321" t="s">
        <v>8606</v>
      </c>
      <c r="G3321" t="s">
        <v>8607</v>
      </c>
      <c r="H3321" t="s">
        <v>8608</v>
      </c>
      <c r="I3321" t="s">
        <v>8608</v>
      </c>
    </row>
    <row r="3322" spans="1:9" x14ac:dyDescent="0.25">
      <c r="A3322" t="s">
        <v>8609</v>
      </c>
      <c r="B3322" t="s">
        <v>7743</v>
      </c>
      <c r="C3322" t="s">
        <v>8610</v>
      </c>
      <c r="D3322" t="s">
        <v>37</v>
      </c>
      <c r="E3322" t="s">
        <v>1986</v>
      </c>
      <c r="F3322" t="s">
        <v>8611</v>
      </c>
      <c r="G3322" t="s">
        <v>8595</v>
      </c>
      <c r="H3322" t="s">
        <v>8596</v>
      </c>
      <c r="I3322" t="s">
        <v>8596</v>
      </c>
    </row>
    <row r="3323" spans="1:9" x14ac:dyDescent="0.25">
      <c r="A3323" t="s">
        <v>8609</v>
      </c>
      <c r="B3323" t="s">
        <v>7743</v>
      </c>
      <c r="C3323" t="s">
        <v>8610</v>
      </c>
      <c r="D3323" t="s">
        <v>44</v>
      </c>
      <c r="E3323" t="s">
        <v>1986</v>
      </c>
      <c r="F3323" t="s">
        <v>8612</v>
      </c>
      <c r="G3323" t="s">
        <v>8613</v>
      </c>
      <c r="H3323" t="s">
        <v>8614</v>
      </c>
      <c r="I3323" t="s">
        <v>8614</v>
      </c>
    </row>
    <row r="3324" spans="1:9" x14ac:dyDescent="0.25">
      <c r="A3324" t="s">
        <v>8609</v>
      </c>
      <c r="B3324" t="s">
        <v>7743</v>
      </c>
      <c r="C3324" t="s">
        <v>8610</v>
      </c>
      <c r="D3324" t="s">
        <v>2388</v>
      </c>
      <c r="E3324" t="s">
        <v>1986</v>
      </c>
      <c r="F3324" t="s">
        <v>8615</v>
      </c>
      <c r="G3324" t="s">
        <v>8598</v>
      </c>
      <c r="H3324" t="s">
        <v>8599</v>
      </c>
      <c r="I3324" t="s">
        <v>8599</v>
      </c>
    </row>
    <row r="3325" spans="1:9" x14ac:dyDescent="0.25">
      <c r="A3325" t="s">
        <v>8609</v>
      </c>
      <c r="B3325" t="s">
        <v>7743</v>
      </c>
      <c r="C3325" t="s">
        <v>8610</v>
      </c>
      <c r="D3325" t="s">
        <v>128</v>
      </c>
      <c r="E3325" t="s">
        <v>1986</v>
      </c>
      <c r="F3325" t="s">
        <v>8616</v>
      </c>
      <c r="G3325" t="s">
        <v>8604</v>
      </c>
      <c r="H3325" t="s">
        <v>8605</v>
      </c>
      <c r="I3325" t="s">
        <v>8605</v>
      </c>
    </row>
    <row r="3326" spans="1:9" x14ac:dyDescent="0.25">
      <c r="A3326" t="s">
        <v>8609</v>
      </c>
      <c r="B3326" t="s">
        <v>7743</v>
      </c>
      <c r="C3326" t="s">
        <v>8610</v>
      </c>
      <c r="D3326" t="s">
        <v>56</v>
      </c>
      <c r="E3326" t="s">
        <v>1986</v>
      </c>
      <c r="F3326" t="s">
        <v>8617</v>
      </c>
      <c r="G3326" t="s">
        <v>8607</v>
      </c>
      <c r="H3326" t="s">
        <v>8608</v>
      </c>
      <c r="I3326" t="s">
        <v>8608</v>
      </c>
    </row>
    <row r="3327" spans="1:9" x14ac:dyDescent="0.25">
      <c r="A3327" t="s">
        <v>8618</v>
      </c>
      <c r="B3327" t="s">
        <v>7743</v>
      </c>
      <c r="C3327" t="s">
        <v>8619</v>
      </c>
      <c r="D3327" t="s">
        <v>37</v>
      </c>
      <c r="E3327" t="s">
        <v>1986</v>
      </c>
      <c r="F3327" t="s">
        <v>8620</v>
      </c>
      <c r="G3327" t="s">
        <v>8595</v>
      </c>
      <c r="H3327" t="s">
        <v>8596</v>
      </c>
      <c r="I3327" t="s">
        <v>8596</v>
      </c>
    </row>
    <row r="3328" spans="1:9" x14ac:dyDescent="0.25">
      <c r="A3328" t="s">
        <v>8618</v>
      </c>
      <c r="B3328" t="s">
        <v>7743</v>
      </c>
      <c r="C3328" t="s">
        <v>8619</v>
      </c>
      <c r="D3328" t="s">
        <v>2388</v>
      </c>
      <c r="E3328" t="s">
        <v>1986</v>
      </c>
      <c r="F3328" t="s">
        <v>8621</v>
      </c>
      <c r="G3328" t="s">
        <v>8598</v>
      </c>
      <c r="H3328" t="s">
        <v>8599</v>
      </c>
      <c r="I3328" t="s">
        <v>8599</v>
      </c>
    </row>
    <row r="3329" spans="1:9" x14ac:dyDescent="0.25">
      <c r="A3329" t="s">
        <v>8618</v>
      </c>
      <c r="B3329" t="s">
        <v>7743</v>
      </c>
      <c r="C3329" t="s">
        <v>8619</v>
      </c>
      <c r="D3329" t="s">
        <v>128</v>
      </c>
      <c r="E3329" t="s">
        <v>1986</v>
      </c>
      <c r="F3329" t="s">
        <v>8622</v>
      </c>
      <c r="G3329" t="s">
        <v>8604</v>
      </c>
      <c r="H3329" t="s">
        <v>8605</v>
      </c>
      <c r="I3329" t="s">
        <v>8605</v>
      </c>
    </row>
    <row r="3330" spans="1:9" x14ac:dyDescent="0.25">
      <c r="A3330" t="s">
        <v>8618</v>
      </c>
      <c r="B3330" t="s">
        <v>7743</v>
      </c>
      <c r="C3330" t="s">
        <v>8619</v>
      </c>
      <c r="D3330" t="s">
        <v>50</v>
      </c>
      <c r="E3330" t="s">
        <v>1986</v>
      </c>
      <c r="F3330" t="s">
        <v>8623</v>
      </c>
      <c r="G3330" t="s">
        <v>8624</v>
      </c>
      <c r="H3330" t="s">
        <v>8625</v>
      </c>
      <c r="I3330" t="s">
        <v>8625</v>
      </c>
    </row>
    <row r="3331" spans="1:9" x14ac:dyDescent="0.25">
      <c r="A3331" t="s">
        <v>8618</v>
      </c>
      <c r="B3331" t="s">
        <v>7743</v>
      </c>
      <c r="C3331" t="s">
        <v>8619</v>
      </c>
      <c r="D3331" t="s">
        <v>56</v>
      </c>
      <c r="E3331" t="s">
        <v>1986</v>
      </c>
      <c r="F3331" t="s">
        <v>8626</v>
      </c>
      <c r="G3331" t="s">
        <v>8607</v>
      </c>
      <c r="H3331" t="s">
        <v>8608</v>
      </c>
      <c r="I3331" t="s">
        <v>8608</v>
      </c>
    </row>
    <row r="3332" spans="1:9" x14ac:dyDescent="0.25">
      <c r="A3332" t="s">
        <v>8627</v>
      </c>
      <c r="B3332" t="s">
        <v>7743</v>
      </c>
      <c r="C3332" t="s">
        <v>8628</v>
      </c>
      <c r="D3332" t="s">
        <v>147</v>
      </c>
      <c r="E3332" t="s">
        <v>1986</v>
      </c>
      <c r="F3332" t="s">
        <v>8629</v>
      </c>
      <c r="G3332" t="s">
        <v>8630</v>
      </c>
      <c r="H3332" t="s">
        <v>8631</v>
      </c>
      <c r="I3332" t="s">
        <v>8631</v>
      </c>
    </row>
    <row r="3333" spans="1:9" x14ac:dyDescent="0.25">
      <c r="A3333" t="s">
        <v>8627</v>
      </c>
      <c r="B3333" t="s">
        <v>7743</v>
      </c>
      <c r="C3333" t="s">
        <v>8628</v>
      </c>
      <c r="D3333" t="s">
        <v>123</v>
      </c>
      <c r="E3333" t="s">
        <v>1986</v>
      </c>
      <c r="F3333" t="s">
        <v>8632</v>
      </c>
      <c r="G3333" t="s">
        <v>8633</v>
      </c>
      <c r="H3333" t="s">
        <v>8634</v>
      </c>
      <c r="I3333" t="s">
        <v>8634</v>
      </c>
    </row>
    <row r="3334" spans="1:9" x14ac:dyDescent="0.25">
      <c r="A3334" t="s">
        <v>8627</v>
      </c>
      <c r="B3334" t="s">
        <v>7743</v>
      </c>
      <c r="C3334" t="s">
        <v>8628</v>
      </c>
      <c r="D3334" t="s">
        <v>2388</v>
      </c>
      <c r="E3334" t="s">
        <v>1986</v>
      </c>
      <c r="F3334" t="s">
        <v>8635</v>
      </c>
      <c r="G3334" t="s">
        <v>8598</v>
      </c>
      <c r="H3334" t="s">
        <v>8599</v>
      </c>
      <c r="I3334" t="s">
        <v>8599</v>
      </c>
    </row>
    <row r="3335" spans="1:9" x14ac:dyDescent="0.25">
      <c r="A3335" t="s">
        <v>8627</v>
      </c>
      <c r="B3335" t="s">
        <v>7743</v>
      </c>
      <c r="C3335" t="s">
        <v>8628</v>
      </c>
      <c r="D3335" t="s">
        <v>128</v>
      </c>
      <c r="E3335" t="s">
        <v>1986</v>
      </c>
      <c r="F3335" t="s">
        <v>8636</v>
      </c>
      <c r="G3335" t="s">
        <v>8604</v>
      </c>
      <c r="H3335" t="s">
        <v>8605</v>
      </c>
      <c r="I3335" t="s">
        <v>8605</v>
      </c>
    </row>
    <row r="3336" spans="1:9" x14ac:dyDescent="0.25">
      <c r="A3336" t="s">
        <v>8627</v>
      </c>
      <c r="B3336" t="s">
        <v>7743</v>
      </c>
      <c r="C3336" t="s">
        <v>8628</v>
      </c>
      <c r="D3336" t="s">
        <v>56</v>
      </c>
      <c r="E3336" t="s">
        <v>1986</v>
      </c>
      <c r="F3336" t="s">
        <v>8637</v>
      </c>
      <c r="G3336" t="s">
        <v>8607</v>
      </c>
      <c r="H3336" t="s">
        <v>8608</v>
      </c>
      <c r="I3336" t="s">
        <v>8608</v>
      </c>
    </row>
    <row r="3337" spans="1:9" x14ac:dyDescent="0.25">
      <c r="A3337" t="s">
        <v>8638</v>
      </c>
      <c r="B3337" t="s">
        <v>7743</v>
      </c>
      <c r="C3337" t="s">
        <v>8639</v>
      </c>
      <c r="D3337" t="s">
        <v>37</v>
      </c>
      <c r="E3337" t="s">
        <v>1986</v>
      </c>
      <c r="F3337" t="s">
        <v>8640</v>
      </c>
      <c r="G3337" t="s">
        <v>8595</v>
      </c>
      <c r="H3337" t="s">
        <v>8596</v>
      </c>
      <c r="I3337" t="s">
        <v>8596</v>
      </c>
    </row>
    <row r="3338" spans="1:9" x14ac:dyDescent="0.25">
      <c r="A3338" t="s">
        <v>8638</v>
      </c>
      <c r="B3338" t="s">
        <v>7743</v>
      </c>
      <c r="C3338" t="s">
        <v>8639</v>
      </c>
      <c r="D3338" t="s">
        <v>44</v>
      </c>
      <c r="E3338" t="s">
        <v>1986</v>
      </c>
      <c r="F3338" t="s">
        <v>8641</v>
      </c>
      <c r="G3338" t="s">
        <v>8613</v>
      </c>
      <c r="H3338" t="s">
        <v>8614</v>
      </c>
      <c r="I3338" t="s">
        <v>8614</v>
      </c>
    </row>
    <row r="3339" spans="1:9" x14ac:dyDescent="0.25">
      <c r="A3339" t="s">
        <v>8638</v>
      </c>
      <c r="B3339" t="s">
        <v>7743</v>
      </c>
      <c r="C3339" t="s">
        <v>8639</v>
      </c>
      <c r="D3339" t="s">
        <v>2388</v>
      </c>
      <c r="E3339" t="s">
        <v>1986</v>
      </c>
      <c r="F3339" t="s">
        <v>8642</v>
      </c>
      <c r="G3339" t="s">
        <v>8598</v>
      </c>
      <c r="H3339" t="s">
        <v>8599</v>
      </c>
      <c r="I3339" t="s">
        <v>8599</v>
      </c>
    </row>
    <row r="3340" spans="1:9" x14ac:dyDescent="0.25">
      <c r="A3340" t="s">
        <v>8638</v>
      </c>
      <c r="B3340" t="s">
        <v>7743</v>
      </c>
      <c r="C3340" t="s">
        <v>8639</v>
      </c>
      <c r="D3340" t="s">
        <v>128</v>
      </c>
      <c r="E3340" t="s">
        <v>1986</v>
      </c>
      <c r="F3340" t="s">
        <v>8643</v>
      </c>
      <c r="G3340" t="s">
        <v>8604</v>
      </c>
      <c r="H3340" t="s">
        <v>8605</v>
      </c>
      <c r="I3340" t="s">
        <v>8605</v>
      </c>
    </row>
    <row r="3341" spans="1:9" x14ac:dyDescent="0.25">
      <c r="A3341" t="s">
        <v>8638</v>
      </c>
      <c r="B3341" t="s">
        <v>7743</v>
      </c>
      <c r="C3341" t="s">
        <v>8639</v>
      </c>
      <c r="D3341" t="s">
        <v>56</v>
      </c>
      <c r="E3341" t="s">
        <v>1986</v>
      </c>
      <c r="F3341" t="s">
        <v>8644</v>
      </c>
      <c r="G3341" t="s">
        <v>8607</v>
      </c>
      <c r="H3341" t="s">
        <v>8608</v>
      </c>
      <c r="I3341" t="s">
        <v>8608</v>
      </c>
    </row>
    <row r="3342" spans="1:9" x14ac:dyDescent="0.25">
      <c r="A3342" t="s">
        <v>8645</v>
      </c>
      <c r="B3342" t="s">
        <v>7743</v>
      </c>
      <c r="C3342" t="s">
        <v>8646</v>
      </c>
      <c r="D3342" t="s">
        <v>5270</v>
      </c>
      <c r="E3342" t="s">
        <v>1986</v>
      </c>
      <c r="F3342" t="s">
        <v>8647</v>
      </c>
      <c r="G3342" t="s">
        <v>8648</v>
      </c>
      <c r="H3342" t="s">
        <v>8649</v>
      </c>
      <c r="I3342" t="s">
        <v>8649</v>
      </c>
    </row>
    <row r="3343" spans="1:9" x14ac:dyDescent="0.25">
      <c r="A3343" t="s">
        <v>8645</v>
      </c>
      <c r="B3343" t="s">
        <v>7743</v>
      </c>
      <c r="C3343" t="s">
        <v>8646</v>
      </c>
      <c r="D3343" t="s">
        <v>2723</v>
      </c>
      <c r="E3343" t="s">
        <v>1986</v>
      </c>
      <c r="F3343" t="s">
        <v>8650</v>
      </c>
      <c r="G3343" t="s">
        <v>8651</v>
      </c>
      <c r="H3343" t="s">
        <v>8652</v>
      </c>
      <c r="I3343" t="s">
        <v>8652</v>
      </c>
    </row>
    <row r="3344" spans="1:9" x14ac:dyDescent="0.25">
      <c r="A3344" t="s">
        <v>8645</v>
      </c>
      <c r="B3344" t="s">
        <v>7743</v>
      </c>
      <c r="C3344" t="s">
        <v>8646</v>
      </c>
      <c r="D3344" t="s">
        <v>1251</v>
      </c>
      <c r="E3344" t="s">
        <v>1986</v>
      </c>
      <c r="F3344" t="s">
        <v>8653</v>
      </c>
      <c r="G3344" t="s">
        <v>8654</v>
      </c>
      <c r="H3344" t="s">
        <v>8655</v>
      </c>
      <c r="I3344" t="s">
        <v>8655</v>
      </c>
    </row>
    <row r="3345" spans="1:9" x14ac:dyDescent="0.25">
      <c r="A3345" t="s">
        <v>8645</v>
      </c>
      <c r="B3345" t="s">
        <v>7743</v>
      </c>
      <c r="C3345" t="s">
        <v>8646</v>
      </c>
      <c r="D3345" t="s">
        <v>2654</v>
      </c>
      <c r="E3345" t="s">
        <v>1986</v>
      </c>
      <c r="F3345" t="s">
        <v>8656</v>
      </c>
      <c r="G3345" t="s">
        <v>8657</v>
      </c>
      <c r="H3345" t="s">
        <v>8658</v>
      </c>
      <c r="I3345" t="s">
        <v>8658</v>
      </c>
    </row>
    <row r="3346" spans="1:9" x14ac:dyDescent="0.25">
      <c r="A3346" t="s">
        <v>8645</v>
      </c>
      <c r="B3346" t="s">
        <v>7743</v>
      </c>
      <c r="C3346" t="s">
        <v>8646</v>
      </c>
      <c r="D3346" t="s">
        <v>2666</v>
      </c>
      <c r="E3346" t="s">
        <v>1986</v>
      </c>
      <c r="F3346" t="s">
        <v>8659</v>
      </c>
      <c r="G3346" t="s">
        <v>8660</v>
      </c>
      <c r="H3346" t="s">
        <v>8661</v>
      </c>
      <c r="I3346" t="s">
        <v>8661</v>
      </c>
    </row>
    <row r="3347" spans="1:9" x14ac:dyDescent="0.25">
      <c r="A3347" t="s">
        <v>8662</v>
      </c>
      <c r="B3347" t="s">
        <v>7743</v>
      </c>
      <c r="C3347" t="s">
        <v>8663</v>
      </c>
      <c r="D3347" t="s">
        <v>5270</v>
      </c>
      <c r="E3347" t="s">
        <v>1986</v>
      </c>
      <c r="F3347" t="s">
        <v>8664</v>
      </c>
      <c r="G3347" t="s">
        <v>8648</v>
      </c>
      <c r="H3347" t="s">
        <v>8649</v>
      </c>
      <c r="I3347" t="s">
        <v>8649</v>
      </c>
    </row>
    <row r="3348" spans="1:9" x14ac:dyDescent="0.25">
      <c r="A3348" t="s">
        <v>8662</v>
      </c>
      <c r="B3348" t="s">
        <v>7743</v>
      </c>
      <c r="C3348" t="s">
        <v>8663</v>
      </c>
      <c r="D3348" t="s">
        <v>1251</v>
      </c>
      <c r="E3348" t="s">
        <v>1986</v>
      </c>
      <c r="F3348" t="s">
        <v>8665</v>
      </c>
      <c r="G3348" t="s">
        <v>8654</v>
      </c>
      <c r="H3348" t="s">
        <v>8655</v>
      </c>
      <c r="I3348" t="s">
        <v>8655</v>
      </c>
    </row>
    <row r="3349" spans="1:9" x14ac:dyDescent="0.25">
      <c r="A3349" t="s">
        <v>8662</v>
      </c>
      <c r="B3349" t="s">
        <v>7743</v>
      </c>
      <c r="C3349" t="s">
        <v>8663</v>
      </c>
      <c r="D3349" t="s">
        <v>2654</v>
      </c>
      <c r="E3349" t="s">
        <v>1986</v>
      </c>
      <c r="F3349" t="s">
        <v>8666</v>
      </c>
      <c r="G3349" t="s">
        <v>8657</v>
      </c>
      <c r="H3349" t="s">
        <v>8658</v>
      </c>
      <c r="I3349" t="s">
        <v>8658</v>
      </c>
    </row>
    <row r="3350" spans="1:9" x14ac:dyDescent="0.25">
      <c r="A3350" t="s">
        <v>8662</v>
      </c>
      <c r="B3350" t="s">
        <v>7743</v>
      </c>
      <c r="C3350" t="s">
        <v>8663</v>
      </c>
      <c r="D3350" t="s">
        <v>2666</v>
      </c>
      <c r="E3350" t="s">
        <v>1986</v>
      </c>
      <c r="F3350" t="s">
        <v>8667</v>
      </c>
      <c r="G3350" t="s">
        <v>8660</v>
      </c>
      <c r="H3350" t="s">
        <v>8661</v>
      </c>
      <c r="I3350" t="s">
        <v>8661</v>
      </c>
    </row>
    <row r="3351" spans="1:9" x14ac:dyDescent="0.25">
      <c r="A3351" t="s">
        <v>8662</v>
      </c>
      <c r="B3351" t="s">
        <v>7743</v>
      </c>
      <c r="C3351" t="s">
        <v>8663</v>
      </c>
      <c r="D3351" t="s">
        <v>8092</v>
      </c>
      <c r="E3351" t="s">
        <v>1986</v>
      </c>
      <c r="F3351" t="s">
        <v>8668</v>
      </c>
      <c r="G3351" t="s">
        <v>8669</v>
      </c>
      <c r="H3351" t="s">
        <v>8670</v>
      </c>
      <c r="I3351" t="s">
        <v>8670</v>
      </c>
    </row>
    <row r="3352" spans="1:9" x14ac:dyDescent="0.25">
      <c r="A3352" t="s">
        <v>8671</v>
      </c>
      <c r="B3352" t="s">
        <v>7743</v>
      </c>
      <c r="C3352" t="s">
        <v>8672</v>
      </c>
      <c r="D3352" t="s">
        <v>5270</v>
      </c>
      <c r="E3352" t="s">
        <v>1986</v>
      </c>
      <c r="F3352" t="s">
        <v>8673</v>
      </c>
      <c r="G3352" t="s">
        <v>8648</v>
      </c>
      <c r="H3352" t="s">
        <v>8649</v>
      </c>
      <c r="I3352" t="s">
        <v>8649</v>
      </c>
    </row>
    <row r="3353" spans="1:9" x14ac:dyDescent="0.25">
      <c r="A3353" t="s">
        <v>8671</v>
      </c>
      <c r="B3353" t="s">
        <v>7743</v>
      </c>
      <c r="C3353" t="s">
        <v>8672</v>
      </c>
      <c r="D3353" t="s">
        <v>1251</v>
      </c>
      <c r="E3353" t="s">
        <v>1986</v>
      </c>
      <c r="F3353" t="s">
        <v>8674</v>
      </c>
      <c r="G3353" t="s">
        <v>8654</v>
      </c>
      <c r="H3353" t="s">
        <v>8655</v>
      </c>
      <c r="I3353" t="s">
        <v>8655</v>
      </c>
    </row>
    <row r="3354" spans="1:9" x14ac:dyDescent="0.25">
      <c r="A3354" t="s">
        <v>8671</v>
      </c>
      <c r="B3354" t="s">
        <v>7743</v>
      </c>
      <c r="C3354" t="s">
        <v>8672</v>
      </c>
      <c r="D3354" t="s">
        <v>2654</v>
      </c>
      <c r="E3354" t="s">
        <v>1986</v>
      </c>
      <c r="F3354" t="s">
        <v>8675</v>
      </c>
      <c r="G3354" t="s">
        <v>8657</v>
      </c>
      <c r="H3354" t="s">
        <v>8658</v>
      </c>
      <c r="I3354" t="s">
        <v>8658</v>
      </c>
    </row>
    <row r="3355" spans="1:9" x14ac:dyDescent="0.25">
      <c r="A3355" t="s">
        <v>8671</v>
      </c>
      <c r="B3355" t="s">
        <v>7743</v>
      </c>
      <c r="C3355" t="s">
        <v>8672</v>
      </c>
      <c r="D3355" t="s">
        <v>3058</v>
      </c>
      <c r="E3355" t="s">
        <v>1986</v>
      </c>
      <c r="F3355" t="s">
        <v>8676</v>
      </c>
      <c r="G3355" t="s">
        <v>8677</v>
      </c>
      <c r="H3355" t="s">
        <v>8678</v>
      </c>
      <c r="I3355" t="s">
        <v>8678</v>
      </c>
    </row>
    <row r="3356" spans="1:9" x14ac:dyDescent="0.25">
      <c r="A3356" t="s">
        <v>8671</v>
      </c>
      <c r="B3356" t="s">
        <v>7743</v>
      </c>
      <c r="C3356" t="s">
        <v>8672</v>
      </c>
      <c r="D3356" t="s">
        <v>2666</v>
      </c>
      <c r="E3356" t="s">
        <v>1986</v>
      </c>
      <c r="F3356" t="s">
        <v>8679</v>
      </c>
      <c r="G3356" t="s">
        <v>8660</v>
      </c>
      <c r="H3356" t="s">
        <v>8661</v>
      </c>
      <c r="I3356" t="s">
        <v>8661</v>
      </c>
    </row>
    <row r="3357" spans="1:9" x14ac:dyDescent="0.25">
      <c r="A3357" t="s">
        <v>8680</v>
      </c>
      <c r="B3357" t="s">
        <v>7743</v>
      </c>
      <c r="C3357" t="s">
        <v>8681</v>
      </c>
      <c r="D3357" t="s">
        <v>5270</v>
      </c>
      <c r="E3357" t="s">
        <v>1986</v>
      </c>
      <c r="F3357" t="s">
        <v>8682</v>
      </c>
      <c r="G3357" t="s">
        <v>8648</v>
      </c>
      <c r="H3357" t="s">
        <v>8649</v>
      </c>
      <c r="I3357" t="s">
        <v>8649</v>
      </c>
    </row>
    <row r="3358" spans="1:9" x14ac:dyDescent="0.25">
      <c r="A3358" t="s">
        <v>8680</v>
      </c>
      <c r="B3358" t="s">
        <v>7743</v>
      </c>
      <c r="C3358" t="s">
        <v>8681</v>
      </c>
      <c r="D3358" t="s">
        <v>1251</v>
      </c>
      <c r="E3358" t="s">
        <v>1986</v>
      </c>
      <c r="F3358" t="s">
        <v>8683</v>
      </c>
      <c r="G3358" t="s">
        <v>8654</v>
      </c>
      <c r="H3358" t="s">
        <v>8655</v>
      </c>
      <c r="I3358" t="s">
        <v>8655</v>
      </c>
    </row>
    <row r="3359" spans="1:9" x14ac:dyDescent="0.25">
      <c r="A3359" t="s">
        <v>8680</v>
      </c>
      <c r="B3359" t="s">
        <v>7743</v>
      </c>
      <c r="C3359" t="s">
        <v>8681</v>
      </c>
      <c r="D3359" t="s">
        <v>2654</v>
      </c>
      <c r="E3359" t="s">
        <v>1986</v>
      </c>
      <c r="F3359" t="s">
        <v>8684</v>
      </c>
      <c r="G3359" t="s">
        <v>8657</v>
      </c>
      <c r="H3359" t="s">
        <v>8658</v>
      </c>
      <c r="I3359" t="s">
        <v>8658</v>
      </c>
    </row>
    <row r="3360" spans="1:9" x14ac:dyDescent="0.25">
      <c r="A3360" t="s">
        <v>8680</v>
      </c>
      <c r="B3360" t="s">
        <v>7743</v>
      </c>
      <c r="C3360" t="s">
        <v>8681</v>
      </c>
      <c r="D3360" t="s">
        <v>2666</v>
      </c>
      <c r="E3360" t="s">
        <v>1986</v>
      </c>
      <c r="F3360" t="s">
        <v>8685</v>
      </c>
      <c r="G3360" t="s">
        <v>8660</v>
      </c>
      <c r="H3360" t="s">
        <v>8661</v>
      </c>
      <c r="I3360" t="s">
        <v>8661</v>
      </c>
    </row>
    <row r="3361" spans="1:9" x14ac:dyDescent="0.25">
      <c r="A3361" t="s">
        <v>8680</v>
      </c>
      <c r="B3361" t="s">
        <v>7743</v>
      </c>
      <c r="C3361" t="s">
        <v>8681</v>
      </c>
      <c r="D3361" t="s">
        <v>7050</v>
      </c>
      <c r="E3361" t="s">
        <v>1986</v>
      </c>
      <c r="F3361" t="s">
        <v>8686</v>
      </c>
      <c r="G3361" t="s">
        <v>8687</v>
      </c>
      <c r="H3361" t="s">
        <v>8688</v>
      </c>
      <c r="I3361" t="s">
        <v>8688</v>
      </c>
    </row>
    <row r="3362" spans="1:9" x14ac:dyDescent="0.25">
      <c r="A3362" t="s">
        <v>8689</v>
      </c>
      <c r="B3362" t="s">
        <v>7743</v>
      </c>
      <c r="C3362" t="s">
        <v>8690</v>
      </c>
      <c r="D3362" t="s">
        <v>5270</v>
      </c>
      <c r="E3362" t="s">
        <v>1986</v>
      </c>
      <c r="F3362" t="s">
        <v>8691</v>
      </c>
      <c r="G3362" t="s">
        <v>8648</v>
      </c>
      <c r="H3362" t="s">
        <v>8649</v>
      </c>
      <c r="I3362" t="s">
        <v>8649</v>
      </c>
    </row>
    <row r="3363" spans="1:9" x14ac:dyDescent="0.25">
      <c r="A3363" t="s">
        <v>8689</v>
      </c>
      <c r="B3363" t="s">
        <v>7743</v>
      </c>
      <c r="C3363" t="s">
        <v>8690</v>
      </c>
      <c r="D3363" t="s">
        <v>2723</v>
      </c>
      <c r="E3363" t="s">
        <v>1986</v>
      </c>
      <c r="F3363" t="s">
        <v>8692</v>
      </c>
      <c r="G3363" t="s">
        <v>8651</v>
      </c>
      <c r="H3363" t="s">
        <v>8652</v>
      </c>
      <c r="I3363" t="s">
        <v>8652</v>
      </c>
    </row>
    <row r="3364" spans="1:9" x14ac:dyDescent="0.25">
      <c r="A3364" t="s">
        <v>8689</v>
      </c>
      <c r="B3364" t="s">
        <v>7743</v>
      </c>
      <c r="C3364" t="s">
        <v>8690</v>
      </c>
      <c r="D3364" t="s">
        <v>1251</v>
      </c>
      <c r="E3364" t="s">
        <v>1986</v>
      </c>
      <c r="F3364" t="s">
        <v>8693</v>
      </c>
      <c r="G3364" t="s">
        <v>8654</v>
      </c>
      <c r="H3364" t="s">
        <v>8655</v>
      </c>
      <c r="I3364" t="s">
        <v>8655</v>
      </c>
    </row>
    <row r="3365" spans="1:9" x14ac:dyDescent="0.25">
      <c r="A3365" t="s">
        <v>8689</v>
      </c>
      <c r="B3365" t="s">
        <v>7743</v>
      </c>
      <c r="C3365" t="s">
        <v>8690</v>
      </c>
      <c r="D3365" t="s">
        <v>2654</v>
      </c>
      <c r="E3365" t="s">
        <v>1986</v>
      </c>
      <c r="F3365" t="s">
        <v>8694</v>
      </c>
      <c r="G3365" t="s">
        <v>8657</v>
      </c>
      <c r="H3365" t="s">
        <v>8658</v>
      </c>
      <c r="I3365" t="s">
        <v>8658</v>
      </c>
    </row>
    <row r="3366" spans="1:9" x14ac:dyDescent="0.25">
      <c r="A3366" t="s">
        <v>8689</v>
      </c>
      <c r="B3366" t="s">
        <v>7743</v>
      </c>
      <c r="C3366" t="s">
        <v>8690</v>
      </c>
      <c r="D3366" t="s">
        <v>2666</v>
      </c>
      <c r="E3366" t="s">
        <v>1986</v>
      </c>
      <c r="F3366" t="s">
        <v>8695</v>
      </c>
      <c r="G3366" t="s">
        <v>8660</v>
      </c>
      <c r="H3366" t="s">
        <v>8661</v>
      </c>
      <c r="I3366" t="s">
        <v>8661</v>
      </c>
    </row>
    <row r="3367" spans="1:9" x14ac:dyDescent="0.25">
      <c r="A3367" t="s">
        <v>8696</v>
      </c>
      <c r="B3367" t="s">
        <v>7743</v>
      </c>
      <c r="C3367" t="s">
        <v>8697</v>
      </c>
      <c r="D3367" t="s">
        <v>5270</v>
      </c>
      <c r="E3367" t="s">
        <v>1986</v>
      </c>
      <c r="F3367" t="s">
        <v>8698</v>
      </c>
      <c r="G3367" t="s">
        <v>8648</v>
      </c>
      <c r="H3367" t="s">
        <v>8649</v>
      </c>
      <c r="I3367" t="s">
        <v>8649</v>
      </c>
    </row>
    <row r="3368" spans="1:9" x14ac:dyDescent="0.25">
      <c r="A3368" t="s">
        <v>8696</v>
      </c>
      <c r="B3368" t="s">
        <v>7743</v>
      </c>
      <c r="C3368" t="s">
        <v>8697</v>
      </c>
      <c r="D3368" t="s">
        <v>1251</v>
      </c>
      <c r="E3368" t="s">
        <v>1986</v>
      </c>
      <c r="F3368" t="s">
        <v>8699</v>
      </c>
      <c r="G3368" t="s">
        <v>8654</v>
      </c>
      <c r="H3368" t="s">
        <v>8655</v>
      </c>
      <c r="I3368" t="s">
        <v>8655</v>
      </c>
    </row>
    <row r="3369" spans="1:9" x14ac:dyDescent="0.25">
      <c r="A3369" t="s">
        <v>8696</v>
      </c>
      <c r="B3369" t="s">
        <v>7743</v>
      </c>
      <c r="C3369" t="s">
        <v>8697</v>
      </c>
      <c r="D3369" t="s">
        <v>2654</v>
      </c>
      <c r="E3369" t="s">
        <v>1986</v>
      </c>
      <c r="F3369" t="s">
        <v>8700</v>
      </c>
      <c r="G3369" t="s">
        <v>8657</v>
      </c>
      <c r="H3369" t="s">
        <v>8658</v>
      </c>
      <c r="I3369" t="s">
        <v>8658</v>
      </c>
    </row>
    <row r="3370" spans="1:9" x14ac:dyDescent="0.25">
      <c r="A3370" t="s">
        <v>8696</v>
      </c>
      <c r="B3370" t="s">
        <v>7743</v>
      </c>
      <c r="C3370" t="s">
        <v>8697</v>
      </c>
      <c r="D3370" t="s">
        <v>2666</v>
      </c>
      <c r="E3370" t="s">
        <v>1986</v>
      </c>
      <c r="F3370" t="s">
        <v>8701</v>
      </c>
      <c r="G3370" t="s">
        <v>8660</v>
      </c>
      <c r="H3370" t="s">
        <v>8661</v>
      </c>
      <c r="I3370" t="s">
        <v>8661</v>
      </c>
    </row>
    <row r="3371" spans="1:9" x14ac:dyDescent="0.25">
      <c r="A3371" t="s">
        <v>8696</v>
      </c>
      <c r="B3371" t="s">
        <v>7743</v>
      </c>
      <c r="C3371" t="s">
        <v>8697</v>
      </c>
      <c r="D3371" t="s">
        <v>8092</v>
      </c>
      <c r="E3371" t="s">
        <v>1986</v>
      </c>
      <c r="F3371" t="s">
        <v>8702</v>
      </c>
      <c r="G3371" t="s">
        <v>8669</v>
      </c>
      <c r="H3371" t="s">
        <v>8670</v>
      </c>
      <c r="I3371" t="s">
        <v>8670</v>
      </c>
    </row>
    <row r="3372" spans="1:9" x14ac:dyDescent="0.25">
      <c r="A3372" t="s">
        <v>8703</v>
      </c>
      <c r="B3372" t="s">
        <v>7743</v>
      </c>
      <c r="C3372" t="s">
        <v>8704</v>
      </c>
      <c r="D3372" t="s">
        <v>5270</v>
      </c>
      <c r="E3372" t="s">
        <v>1986</v>
      </c>
      <c r="F3372" t="s">
        <v>8705</v>
      </c>
      <c r="G3372" t="s">
        <v>8648</v>
      </c>
      <c r="H3372" t="s">
        <v>8649</v>
      </c>
      <c r="I3372" t="s">
        <v>8649</v>
      </c>
    </row>
    <row r="3373" spans="1:9" x14ac:dyDescent="0.25">
      <c r="A3373" t="s">
        <v>8703</v>
      </c>
      <c r="B3373" t="s">
        <v>7743</v>
      </c>
      <c r="C3373" t="s">
        <v>8704</v>
      </c>
      <c r="D3373" t="s">
        <v>1251</v>
      </c>
      <c r="E3373" t="s">
        <v>1986</v>
      </c>
      <c r="F3373" t="s">
        <v>8706</v>
      </c>
      <c r="G3373" t="s">
        <v>8654</v>
      </c>
      <c r="H3373" t="s">
        <v>8655</v>
      </c>
      <c r="I3373" t="s">
        <v>8655</v>
      </c>
    </row>
    <row r="3374" spans="1:9" x14ac:dyDescent="0.25">
      <c r="A3374" t="s">
        <v>8703</v>
      </c>
      <c r="B3374" t="s">
        <v>7743</v>
      </c>
      <c r="C3374" t="s">
        <v>8704</v>
      </c>
      <c r="D3374" t="s">
        <v>2654</v>
      </c>
      <c r="E3374" t="s">
        <v>1986</v>
      </c>
      <c r="F3374" t="s">
        <v>8707</v>
      </c>
      <c r="G3374" t="s">
        <v>8657</v>
      </c>
      <c r="H3374" t="s">
        <v>8658</v>
      </c>
      <c r="I3374" t="s">
        <v>8658</v>
      </c>
    </row>
    <row r="3375" spans="1:9" x14ac:dyDescent="0.25">
      <c r="A3375" t="s">
        <v>8703</v>
      </c>
      <c r="B3375" t="s">
        <v>7743</v>
      </c>
      <c r="C3375" t="s">
        <v>8704</v>
      </c>
      <c r="D3375" t="s">
        <v>2666</v>
      </c>
      <c r="E3375" t="s">
        <v>1986</v>
      </c>
      <c r="F3375" t="s">
        <v>8708</v>
      </c>
      <c r="G3375" t="s">
        <v>8660</v>
      </c>
      <c r="H3375" t="s">
        <v>8661</v>
      </c>
      <c r="I3375" t="s">
        <v>8661</v>
      </c>
    </row>
    <row r="3376" spans="1:9" x14ac:dyDescent="0.25">
      <c r="A3376" t="s">
        <v>8703</v>
      </c>
      <c r="B3376" t="s">
        <v>7743</v>
      </c>
      <c r="C3376" t="s">
        <v>8704</v>
      </c>
      <c r="D3376" t="s">
        <v>56</v>
      </c>
      <c r="E3376" t="s">
        <v>1986</v>
      </c>
      <c r="F3376" t="s">
        <v>8709</v>
      </c>
      <c r="G3376" t="s">
        <v>8710</v>
      </c>
      <c r="H3376" t="s">
        <v>8711</v>
      </c>
      <c r="I3376" t="s">
        <v>8711</v>
      </c>
    </row>
    <row r="3377" spans="1:9" x14ac:dyDescent="0.25">
      <c r="A3377" t="s">
        <v>8712</v>
      </c>
      <c r="B3377" t="s">
        <v>7743</v>
      </c>
      <c r="C3377" t="s">
        <v>8713</v>
      </c>
      <c r="D3377" t="s">
        <v>5270</v>
      </c>
      <c r="E3377" t="s">
        <v>1986</v>
      </c>
      <c r="F3377" t="s">
        <v>8714</v>
      </c>
      <c r="G3377" t="s">
        <v>8648</v>
      </c>
      <c r="H3377" t="s">
        <v>8649</v>
      </c>
      <c r="I3377" t="s">
        <v>8649</v>
      </c>
    </row>
    <row r="3378" spans="1:9" x14ac:dyDescent="0.25">
      <c r="A3378" t="s">
        <v>8712</v>
      </c>
      <c r="B3378" t="s">
        <v>7743</v>
      </c>
      <c r="C3378" t="s">
        <v>8713</v>
      </c>
      <c r="D3378" t="s">
        <v>2723</v>
      </c>
      <c r="E3378" t="s">
        <v>1986</v>
      </c>
      <c r="F3378" t="s">
        <v>8715</v>
      </c>
      <c r="G3378" t="s">
        <v>8651</v>
      </c>
      <c r="H3378" t="s">
        <v>8652</v>
      </c>
      <c r="I3378" t="s">
        <v>8652</v>
      </c>
    </row>
    <row r="3379" spans="1:9" x14ac:dyDescent="0.25">
      <c r="A3379" t="s">
        <v>8712</v>
      </c>
      <c r="B3379" t="s">
        <v>7743</v>
      </c>
      <c r="C3379" t="s">
        <v>8713</v>
      </c>
      <c r="D3379" t="s">
        <v>1251</v>
      </c>
      <c r="E3379" t="s">
        <v>1986</v>
      </c>
      <c r="F3379" t="s">
        <v>8716</v>
      </c>
      <c r="G3379" t="s">
        <v>8654</v>
      </c>
      <c r="H3379" t="s">
        <v>8655</v>
      </c>
      <c r="I3379" t="s">
        <v>8655</v>
      </c>
    </row>
    <row r="3380" spans="1:9" x14ac:dyDescent="0.25">
      <c r="A3380" t="s">
        <v>8712</v>
      </c>
      <c r="B3380" t="s">
        <v>7743</v>
      </c>
      <c r="C3380" t="s">
        <v>8713</v>
      </c>
      <c r="D3380" t="s">
        <v>2654</v>
      </c>
      <c r="E3380" t="s">
        <v>1986</v>
      </c>
      <c r="F3380" t="s">
        <v>8717</v>
      </c>
      <c r="G3380" t="s">
        <v>8657</v>
      </c>
      <c r="H3380" t="s">
        <v>8658</v>
      </c>
      <c r="I3380" t="s">
        <v>8658</v>
      </c>
    </row>
    <row r="3381" spans="1:9" x14ac:dyDescent="0.25">
      <c r="A3381" t="s">
        <v>8712</v>
      </c>
      <c r="B3381" t="s">
        <v>7743</v>
      </c>
      <c r="C3381" t="s">
        <v>8713</v>
      </c>
      <c r="D3381" t="s">
        <v>2666</v>
      </c>
      <c r="E3381" t="s">
        <v>1986</v>
      </c>
      <c r="F3381" t="s">
        <v>8718</v>
      </c>
      <c r="G3381" t="s">
        <v>8660</v>
      </c>
      <c r="H3381" t="s">
        <v>8661</v>
      </c>
      <c r="I3381" t="s">
        <v>8661</v>
      </c>
    </row>
    <row r="3382" spans="1:9" x14ac:dyDescent="0.25">
      <c r="A3382" t="s">
        <v>8719</v>
      </c>
      <c r="B3382" t="s">
        <v>7989</v>
      </c>
      <c r="C3382" t="s">
        <v>8720</v>
      </c>
      <c r="D3382" t="s">
        <v>2964</v>
      </c>
      <c r="E3382" t="s">
        <v>1986</v>
      </c>
      <c r="F3382" t="s">
        <v>8721</v>
      </c>
      <c r="G3382" t="s">
        <v>7992</v>
      </c>
      <c r="H3382" t="s">
        <v>7993</v>
      </c>
      <c r="I3382" t="s">
        <v>7993</v>
      </c>
    </row>
    <row r="3383" spans="1:9" x14ac:dyDescent="0.25">
      <c r="A3383" t="s">
        <v>8719</v>
      </c>
      <c r="B3383" t="s">
        <v>7989</v>
      </c>
      <c r="C3383" t="s">
        <v>8720</v>
      </c>
      <c r="D3383" t="s">
        <v>2388</v>
      </c>
      <c r="E3383" t="s">
        <v>1986</v>
      </c>
      <c r="F3383" t="s">
        <v>8722</v>
      </c>
      <c r="G3383" t="s">
        <v>7998</v>
      </c>
      <c r="H3383" t="s">
        <v>7999</v>
      </c>
      <c r="I3383" t="s">
        <v>7999</v>
      </c>
    </row>
    <row r="3384" spans="1:9" x14ac:dyDescent="0.25">
      <c r="A3384" t="s">
        <v>8719</v>
      </c>
      <c r="B3384" t="s">
        <v>7989</v>
      </c>
      <c r="C3384" t="s">
        <v>8720</v>
      </c>
      <c r="D3384" t="s">
        <v>3274</v>
      </c>
      <c r="E3384" t="s">
        <v>1986</v>
      </c>
      <c r="F3384" t="s">
        <v>8723</v>
      </c>
      <c r="G3384" t="s">
        <v>8024</v>
      </c>
      <c r="H3384" t="s">
        <v>8025</v>
      </c>
      <c r="I3384" t="s">
        <v>8025</v>
      </c>
    </row>
    <row r="3385" spans="1:9" x14ac:dyDescent="0.25">
      <c r="A3385" t="s">
        <v>8719</v>
      </c>
      <c r="B3385" t="s">
        <v>7989</v>
      </c>
      <c r="C3385" t="s">
        <v>8720</v>
      </c>
      <c r="D3385" t="s">
        <v>2874</v>
      </c>
      <c r="E3385" t="s">
        <v>1986</v>
      </c>
      <c r="F3385" t="s">
        <v>8724</v>
      </c>
      <c r="G3385" t="s">
        <v>8001</v>
      </c>
      <c r="H3385" t="s">
        <v>8002</v>
      </c>
      <c r="I3385" t="s">
        <v>8002</v>
      </c>
    </row>
    <row r="3386" spans="1:9" x14ac:dyDescent="0.25">
      <c r="A3386" t="s">
        <v>8719</v>
      </c>
      <c r="B3386" t="s">
        <v>7989</v>
      </c>
      <c r="C3386" t="s">
        <v>8720</v>
      </c>
      <c r="D3386" t="s">
        <v>8725</v>
      </c>
      <c r="E3386" t="s">
        <v>1986</v>
      </c>
      <c r="F3386" t="s">
        <v>8726</v>
      </c>
      <c r="G3386" t="s">
        <v>8727</v>
      </c>
      <c r="H3386" t="s">
        <v>8728</v>
      </c>
      <c r="I3386" t="s">
        <v>8728</v>
      </c>
    </row>
    <row r="3387" spans="1:9" x14ac:dyDescent="0.25">
      <c r="A3387" t="s">
        <v>8729</v>
      </c>
      <c r="B3387" t="s">
        <v>8730</v>
      </c>
      <c r="C3387" t="s">
        <v>8731</v>
      </c>
      <c r="D3387" t="s">
        <v>1986</v>
      </c>
      <c r="E3387" t="s">
        <v>8732</v>
      </c>
      <c r="F3387" t="s">
        <v>8733</v>
      </c>
      <c r="G3387" t="s">
        <v>8732</v>
      </c>
      <c r="H3387" t="s">
        <v>8734</v>
      </c>
      <c r="I3387" t="s">
        <v>8734</v>
      </c>
    </row>
    <row r="3388" spans="1:9" x14ac:dyDescent="0.25">
      <c r="A3388" t="s">
        <v>8735</v>
      </c>
      <c r="B3388" t="s">
        <v>8736</v>
      </c>
      <c r="C3388" t="s">
        <v>8737</v>
      </c>
      <c r="D3388" t="s">
        <v>1986</v>
      </c>
      <c r="E3388" t="s">
        <v>8738</v>
      </c>
      <c r="F3388" t="s">
        <v>8739</v>
      </c>
      <c r="G3388" t="s">
        <v>8738</v>
      </c>
      <c r="H3388" t="s">
        <v>8740</v>
      </c>
      <c r="I3388" t="s">
        <v>8740</v>
      </c>
    </row>
    <row r="3389" spans="1:9" x14ac:dyDescent="0.25">
      <c r="A3389" t="s">
        <v>8735</v>
      </c>
      <c r="B3389" t="s">
        <v>8736</v>
      </c>
      <c r="C3389" t="s">
        <v>8737</v>
      </c>
      <c r="D3389" t="s">
        <v>1986</v>
      </c>
      <c r="E3389" t="s">
        <v>8741</v>
      </c>
      <c r="F3389" t="s">
        <v>8742</v>
      </c>
      <c r="G3389" t="s">
        <v>8741</v>
      </c>
      <c r="H3389" t="s">
        <v>8743</v>
      </c>
      <c r="I3389" t="s">
        <v>8743</v>
      </c>
    </row>
    <row r="3390" spans="1:9" x14ac:dyDescent="0.25">
      <c r="A3390" t="s">
        <v>8735</v>
      </c>
      <c r="B3390" t="s">
        <v>8736</v>
      </c>
      <c r="C3390" t="s">
        <v>8737</v>
      </c>
      <c r="D3390" t="s">
        <v>1986</v>
      </c>
      <c r="E3390" t="s">
        <v>8744</v>
      </c>
      <c r="F3390" t="s">
        <v>8745</v>
      </c>
      <c r="G3390" t="s">
        <v>8744</v>
      </c>
      <c r="H3390" t="s">
        <v>8746</v>
      </c>
      <c r="I3390" t="s">
        <v>8746</v>
      </c>
    </row>
    <row r="3391" spans="1:9" x14ac:dyDescent="0.25">
      <c r="A3391" t="s">
        <v>8735</v>
      </c>
      <c r="B3391" t="s">
        <v>8736</v>
      </c>
      <c r="C3391" t="s">
        <v>8737</v>
      </c>
      <c r="D3391" t="s">
        <v>1986</v>
      </c>
      <c r="E3391" t="s">
        <v>8747</v>
      </c>
      <c r="F3391" t="s">
        <v>8748</v>
      </c>
      <c r="G3391" t="s">
        <v>8747</v>
      </c>
      <c r="H3391" t="s">
        <v>8749</v>
      </c>
      <c r="I3391" t="s">
        <v>8749</v>
      </c>
    </row>
    <row r="3392" spans="1:9" x14ac:dyDescent="0.25">
      <c r="A3392" t="s">
        <v>8750</v>
      </c>
      <c r="B3392" t="s">
        <v>8736</v>
      </c>
      <c r="C3392" t="s">
        <v>8751</v>
      </c>
      <c r="D3392" t="s">
        <v>1986</v>
      </c>
      <c r="E3392" t="s">
        <v>8752</v>
      </c>
      <c r="F3392" t="s">
        <v>8753</v>
      </c>
      <c r="G3392" t="s">
        <v>8752</v>
      </c>
      <c r="H3392" t="s">
        <v>6613</v>
      </c>
      <c r="I3392" t="s">
        <v>6613</v>
      </c>
    </row>
    <row r="3393" spans="1:9" x14ac:dyDescent="0.25">
      <c r="A3393" t="s">
        <v>8750</v>
      </c>
      <c r="B3393" t="s">
        <v>8736</v>
      </c>
      <c r="C3393" t="s">
        <v>8751</v>
      </c>
      <c r="D3393" t="s">
        <v>1986</v>
      </c>
      <c r="E3393" t="s">
        <v>8754</v>
      </c>
      <c r="F3393" t="s">
        <v>8755</v>
      </c>
      <c r="G3393" t="s">
        <v>8754</v>
      </c>
      <c r="H3393" t="s">
        <v>6624</v>
      </c>
      <c r="I3393" t="s">
        <v>6624</v>
      </c>
    </row>
    <row r="3394" spans="1:9" x14ac:dyDescent="0.25">
      <c r="A3394" t="s">
        <v>8756</v>
      </c>
      <c r="B3394" t="s">
        <v>8736</v>
      </c>
      <c r="C3394" t="s">
        <v>8757</v>
      </c>
      <c r="D3394" t="s">
        <v>1986</v>
      </c>
      <c r="E3394" t="s">
        <v>8758</v>
      </c>
      <c r="F3394" t="s">
        <v>8759</v>
      </c>
      <c r="G3394" t="s">
        <v>8758</v>
      </c>
      <c r="H3394" t="s">
        <v>6603</v>
      </c>
      <c r="I3394" t="s">
        <v>6603</v>
      </c>
    </row>
    <row r="3395" spans="1:9" x14ac:dyDescent="0.25">
      <c r="A3395" t="s">
        <v>8760</v>
      </c>
      <c r="B3395" t="s">
        <v>8736</v>
      </c>
      <c r="C3395" t="s">
        <v>8761</v>
      </c>
      <c r="D3395" t="s">
        <v>1986</v>
      </c>
      <c r="E3395" t="s">
        <v>8762</v>
      </c>
      <c r="F3395" t="s">
        <v>8763</v>
      </c>
      <c r="G3395" t="s">
        <v>8762</v>
      </c>
      <c r="H3395" t="s">
        <v>6617</v>
      </c>
      <c r="I3395" t="s">
        <v>6617</v>
      </c>
    </row>
    <row r="3396" spans="1:9" x14ac:dyDescent="0.25">
      <c r="A3396" t="s">
        <v>8764</v>
      </c>
      <c r="B3396" t="s">
        <v>8736</v>
      </c>
      <c r="C3396" t="s">
        <v>8765</v>
      </c>
      <c r="D3396" t="s">
        <v>1986</v>
      </c>
      <c r="E3396" t="s">
        <v>8766</v>
      </c>
      <c r="F3396" t="s">
        <v>8767</v>
      </c>
      <c r="G3396" t="s">
        <v>8766</v>
      </c>
      <c r="H3396" t="s">
        <v>8768</v>
      </c>
      <c r="I3396" t="s">
        <v>8768</v>
      </c>
    </row>
    <row r="3397" spans="1:9" x14ac:dyDescent="0.25">
      <c r="A3397" t="s">
        <v>8764</v>
      </c>
      <c r="B3397" t="s">
        <v>8736</v>
      </c>
      <c r="C3397" t="s">
        <v>8765</v>
      </c>
      <c r="D3397" t="s">
        <v>1986</v>
      </c>
      <c r="E3397" t="s">
        <v>8769</v>
      </c>
      <c r="F3397" t="s">
        <v>8770</v>
      </c>
      <c r="G3397" t="s">
        <v>8769</v>
      </c>
      <c r="H3397" t="s">
        <v>8771</v>
      </c>
      <c r="I3397" t="s">
        <v>8771</v>
      </c>
    </row>
    <row r="3398" spans="1:9" x14ac:dyDescent="0.25">
      <c r="A3398" t="s">
        <v>8772</v>
      </c>
      <c r="B3398" t="s">
        <v>8736</v>
      </c>
      <c r="C3398" t="s">
        <v>8773</v>
      </c>
      <c r="D3398" t="s">
        <v>1986</v>
      </c>
      <c r="E3398" t="s">
        <v>8766</v>
      </c>
      <c r="F3398" t="s">
        <v>8774</v>
      </c>
      <c r="G3398" t="s">
        <v>8766</v>
      </c>
      <c r="H3398" t="s">
        <v>8768</v>
      </c>
      <c r="I3398" t="s">
        <v>8768</v>
      </c>
    </row>
    <row r="3399" spans="1:9" x14ac:dyDescent="0.25">
      <c r="A3399" t="s">
        <v>8775</v>
      </c>
      <c r="B3399" t="s">
        <v>8736</v>
      </c>
      <c r="C3399" t="s">
        <v>8776</v>
      </c>
      <c r="D3399" t="s">
        <v>1986</v>
      </c>
      <c r="E3399" t="s">
        <v>8777</v>
      </c>
      <c r="F3399" t="s">
        <v>8778</v>
      </c>
      <c r="G3399" t="s">
        <v>8777</v>
      </c>
      <c r="H3399" t="s">
        <v>6729</v>
      </c>
      <c r="I3399" t="s">
        <v>6729</v>
      </c>
    </row>
    <row r="3400" spans="1:9" x14ac:dyDescent="0.25">
      <c r="A3400" t="s">
        <v>8779</v>
      </c>
      <c r="B3400" t="s">
        <v>8736</v>
      </c>
      <c r="C3400" t="s">
        <v>8780</v>
      </c>
      <c r="D3400" t="s">
        <v>1986</v>
      </c>
      <c r="E3400" t="s">
        <v>8777</v>
      </c>
      <c r="F3400" t="s">
        <v>8781</v>
      </c>
      <c r="G3400" t="s">
        <v>8777</v>
      </c>
      <c r="H3400" t="s">
        <v>6729</v>
      </c>
      <c r="I3400" t="s">
        <v>6729</v>
      </c>
    </row>
    <row r="3401" spans="1:9" x14ac:dyDescent="0.25">
      <c r="A3401" t="s">
        <v>8782</v>
      </c>
      <c r="B3401" t="s">
        <v>8736</v>
      </c>
      <c r="C3401" t="s">
        <v>8783</v>
      </c>
      <c r="D3401" t="s">
        <v>1986</v>
      </c>
      <c r="E3401" t="s">
        <v>8784</v>
      </c>
      <c r="F3401" t="s">
        <v>8785</v>
      </c>
      <c r="G3401" t="s">
        <v>8784</v>
      </c>
      <c r="H3401" t="s">
        <v>6755</v>
      </c>
      <c r="I3401" t="s">
        <v>6755</v>
      </c>
    </row>
    <row r="3402" spans="1:9" x14ac:dyDescent="0.25">
      <c r="A3402" t="s">
        <v>8782</v>
      </c>
      <c r="B3402" t="s">
        <v>8736</v>
      </c>
      <c r="C3402" t="s">
        <v>8783</v>
      </c>
      <c r="D3402" t="s">
        <v>1986</v>
      </c>
      <c r="E3402" t="s">
        <v>8786</v>
      </c>
      <c r="F3402" t="s">
        <v>8787</v>
      </c>
      <c r="G3402" t="s">
        <v>8786</v>
      </c>
      <c r="H3402" t="s">
        <v>8788</v>
      </c>
      <c r="I3402" t="s">
        <v>8788</v>
      </c>
    </row>
    <row r="3403" spans="1:9" x14ac:dyDescent="0.25">
      <c r="A3403" t="s">
        <v>8782</v>
      </c>
      <c r="B3403" t="s">
        <v>8736</v>
      </c>
      <c r="C3403" t="s">
        <v>8783</v>
      </c>
      <c r="D3403" t="s">
        <v>1986</v>
      </c>
      <c r="E3403" t="s">
        <v>8789</v>
      </c>
      <c r="F3403" t="s">
        <v>8790</v>
      </c>
      <c r="G3403" t="s">
        <v>8789</v>
      </c>
      <c r="H3403" t="s">
        <v>8791</v>
      </c>
      <c r="I3403" t="s">
        <v>8791</v>
      </c>
    </row>
    <row r="3404" spans="1:9" x14ac:dyDescent="0.25">
      <c r="A3404" t="s">
        <v>8782</v>
      </c>
      <c r="B3404" t="s">
        <v>8736</v>
      </c>
      <c r="C3404" t="s">
        <v>8783</v>
      </c>
      <c r="D3404" t="s">
        <v>1986</v>
      </c>
      <c r="E3404" t="s">
        <v>8792</v>
      </c>
      <c r="F3404" t="s">
        <v>8793</v>
      </c>
      <c r="G3404" t="s">
        <v>8792</v>
      </c>
      <c r="H3404" t="s">
        <v>2641</v>
      </c>
      <c r="I3404" t="s">
        <v>2641</v>
      </c>
    </row>
    <row r="3405" spans="1:9" x14ac:dyDescent="0.25">
      <c r="A3405" t="s">
        <v>8782</v>
      </c>
      <c r="B3405" t="s">
        <v>8736</v>
      </c>
      <c r="C3405" t="s">
        <v>8783</v>
      </c>
      <c r="D3405" t="s">
        <v>1986</v>
      </c>
      <c r="E3405" t="s">
        <v>8794</v>
      </c>
      <c r="F3405" t="s">
        <v>8795</v>
      </c>
      <c r="G3405" t="s">
        <v>8794</v>
      </c>
      <c r="H3405" t="s">
        <v>6984</v>
      </c>
      <c r="I3405" t="s">
        <v>6984</v>
      </c>
    </row>
    <row r="3406" spans="1:9" x14ac:dyDescent="0.25">
      <c r="A3406" t="s">
        <v>8782</v>
      </c>
      <c r="B3406" t="s">
        <v>8736</v>
      </c>
      <c r="C3406" t="s">
        <v>8783</v>
      </c>
      <c r="D3406" t="s">
        <v>1986</v>
      </c>
      <c r="E3406" t="s">
        <v>8796</v>
      </c>
      <c r="F3406" t="s">
        <v>8797</v>
      </c>
      <c r="G3406" t="s">
        <v>8796</v>
      </c>
      <c r="H3406" t="s">
        <v>5004</v>
      </c>
      <c r="I3406" t="s">
        <v>5004</v>
      </c>
    </row>
    <row r="3407" spans="1:9" x14ac:dyDescent="0.25">
      <c r="A3407" t="s">
        <v>8798</v>
      </c>
      <c r="B3407" t="s">
        <v>8736</v>
      </c>
      <c r="C3407" t="s">
        <v>8799</v>
      </c>
      <c r="D3407" t="s">
        <v>1986</v>
      </c>
      <c r="E3407" t="s">
        <v>8800</v>
      </c>
      <c r="F3407" t="s">
        <v>8801</v>
      </c>
      <c r="G3407" t="s">
        <v>8800</v>
      </c>
      <c r="H3407" t="s">
        <v>6759</v>
      </c>
      <c r="I3407" t="s">
        <v>6759</v>
      </c>
    </row>
    <row r="3408" spans="1:9" x14ac:dyDescent="0.25">
      <c r="A3408" t="s">
        <v>8798</v>
      </c>
      <c r="B3408" t="s">
        <v>8736</v>
      </c>
      <c r="C3408" t="s">
        <v>8799</v>
      </c>
      <c r="D3408" t="s">
        <v>1986</v>
      </c>
      <c r="E3408" t="s">
        <v>8802</v>
      </c>
      <c r="F3408" t="s">
        <v>8803</v>
      </c>
      <c r="G3408" t="s">
        <v>8802</v>
      </c>
      <c r="H3408" t="s">
        <v>2645</v>
      </c>
      <c r="I3408" t="s">
        <v>2645</v>
      </c>
    </row>
    <row r="3409" spans="1:9" x14ac:dyDescent="0.25">
      <c r="A3409" t="s">
        <v>8798</v>
      </c>
      <c r="B3409" t="s">
        <v>8736</v>
      </c>
      <c r="C3409" t="s">
        <v>8799</v>
      </c>
      <c r="D3409" t="s">
        <v>1986</v>
      </c>
      <c r="E3409" t="s">
        <v>8804</v>
      </c>
      <c r="F3409" t="s">
        <v>8805</v>
      </c>
      <c r="G3409" t="s">
        <v>8804</v>
      </c>
      <c r="H3409" t="s">
        <v>8806</v>
      </c>
      <c r="I3409" t="s">
        <v>8806</v>
      </c>
    </row>
    <row r="3410" spans="1:9" x14ac:dyDescent="0.25">
      <c r="A3410" t="s">
        <v>8798</v>
      </c>
      <c r="B3410" t="s">
        <v>8736</v>
      </c>
      <c r="C3410" t="s">
        <v>8799</v>
      </c>
      <c r="D3410" t="s">
        <v>1986</v>
      </c>
      <c r="E3410" t="s">
        <v>8807</v>
      </c>
      <c r="F3410" t="s">
        <v>8808</v>
      </c>
      <c r="G3410" t="s">
        <v>8807</v>
      </c>
      <c r="H3410" t="s">
        <v>6771</v>
      </c>
      <c r="I3410" t="s">
        <v>6771</v>
      </c>
    </row>
    <row r="3411" spans="1:9" x14ac:dyDescent="0.25">
      <c r="A3411" t="s">
        <v>8798</v>
      </c>
      <c r="B3411" t="s">
        <v>8736</v>
      </c>
      <c r="C3411" t="s">
        <v>8799</v>
      </c>
      <c r="D3411" t="s">
        <v>1986</v>
      </c>
      <c r="E3411" t="s">
        <v>8786</v>
      </c>
      <c r="F3411" t="s">
        <v>8809</v>
      </c>
      <c r="G3411" t="s">
        <v>8786</v>
      </c>
      <c r="H3411" t="s">
        <v>8788</v>
      </c>
      <c r="I3411" t="s">
        <v>8788</v>
      </c>
    </row>
    <row r="3412" spans="1:9" x14ac:dyDescent="0.25">
      <c r="A3412" t="s">
        <v>8798</v>
      </c>
      <c r="B3412" t="s">
        <v>8736</v>
      </c>
      <c r="C3412" t="s">
        <v>8799</v>
      </c>
      <c r="D3412" t="s">
        <v>1986</v>
      </c>
      <c r="E3412" t="s">
        <v>8789</v>
      </c>
      <c r="F3412" t="s">
        <v>8810</v>
      </c>
      <c r="G3412" t="s">
        <v>8789</v>
      </c>
      <c r="H3412" t="s">
        <v>8791</v>
      </c>
      <c r="I3412" t="s">
        <v>8791</v>
      </c>
    </row>
    <row r="3413" spans="1:9" x14ac:dyDescent="0.25">
      <c r="A3413" t="s">
        <v>8798</v>
      </c>
      <c r="B3413" t="s">
        <v>8736</v>
      </c>
      <c r="C3413" t="s">
        <v>8799</v>
      </c>
      <c r="D3413" t="s">
        <v>1986</v>
      </c>
      <c r="E3413" t="s">
        <v>8811</v>
      </c>
      <c r="F3413" t="s">
        <v>8812</v>
      </c>
      <c r="G3413" t="s">
        <v>8811</v>
      </c>
      <c r="H3413" t="s">
        <v>6989</v>
      </c>
      <c r="I3413" t="s">
        <v>6989</v>
      </c>
    </row>
    <row r="3414" spans="1:9" x14ac:dyDescent="0.25">
      <c r="A3414" t="s">
        <v>8798</v>
      </c>
      <c r="B3414" t="s">
        <v>8736</v>
      </c>
      <c r="C3414" t="s">
        <v>8799</v>
      </c>
      <c r="D3414" t="s">
        <v>1986</v>
      </c>
      <c r="E3414" t="s">
        <v>8792</v>
      </c>
      <c r="F3414" t="s">
        <v>8813</v>
      </c>
      <c r="G3414" t="s">
        <v>8792</v>
      </c>
      <c r="H3414" t="s">
        <v>2641</v>
      </c>
      <c r="I3414" t="s">
        <v>2641</v>
      </c>
    </row>
    <row r="3415" spans="1:9" x14ac:dyDescent="0.25">
      <c r="A3415" t="s">
        <v>8798</v>
      </c>
      <c r="B3415" t="s">
        <v>8736</v>
      </c>
      <c r="C3415" t="s">
        <v>8799</v>
      </c>
      <c r="D3415" t="s">
        <v>1986</v>
      </c>
      <c r="E3415" t="s">
        <v>8814</v>
      </c>
      <c r="F3415" t="s">
        <v>8815</v>
      </c>
      <c r="G3415" t="s">
        <v>8814</v>
      </c>
      <c r="H3415" t="s">
        <v>4967</v>
      </c>
      <c r="I3415" t="s">
        <v>4967</v>
      </c>
    </row>
    <row r="3416" spans="1:9" x14ac:dyDescent="0.25">
      <c r="A3416" t="s">
        <v>8798</v>
      </c>
      <c r="B3416" t="s">
        <v>8736</v>
      </c>
      <c r="C3416" t="s">
        <v>8799</v>
      </c>
      <c r="D3416" t="s">
        <v>1986</v>
      </c>
      <c r="E3416" t="s">
        <v>8796</v>
      </c>
      <c r="F3416" t="s">
        <v>8816</v>
      </c>
      <c r="G3416" t="s">
        <v>8796</v>
      </c>
      <c r="H3416" t="s">
        <v>5004</v>
      </c>
      <c r="I3416" t="s">
        <v>5004</v>
      </c>
    </row>
    <row r="3417" spans="1:9" x14ac:dyDescent="0.25">
      <c r="A3417" t="s">
        <v>8817</v>
      </c>
      <c r="B3417" t="s">
        <v>8736</v>
      </c>
      <c r="C3417" t="s">
        <v>8818</v>
      </c>
      <c r="D3417" t="s">
        <v>1986</v>
      </c>
      <c r="E3417" t="s">
        <v>8804</v>
      </c>
      <c r="F3417" t="s">
        <v>8819</v>
      </c>
      <c r="G3417" t="s">
        <v>8804</v>
      </c>
      <c r="H3417" t="s">
        <v>8806</v>
      </c>
      <c r="I3417" t="s">
        <v>8806</v>
      </c>
    </row>
    <row r="3418" spans="1:9" x14ac:dyDescent="0.25">
      <c r="A3418" t="s">
        <v>8817</v>
      </c>
      <c r="B3418" t="s">
        <v>8736</v>
      </c>
      <c r="C3418" t="s">
        <v>8818</v>
      </c>
      <c r="D3418" t="s">
        <v>1986</v>
      </c>
      <c r="E3418" t="s">
        <v>8820</v>
      </c>
      <c r="F3418" t="s">
        <v>8821</v>
      </c>
      <c r="G3418" t="s">
        <v>8820</v>
      </c>
      <c r="H3418" t="s">
        <v>3105</v>
      </c>
      <c r="I3418" t="s">
        <v>3105</v>
      </c>
    </row>
    <row r="3419" spans="1:9" x14ac:dyDescent="0.25">
      <c r="A3419" t="s">
        <v>8817</v>
      </c>
      <c r="B3419" t="s">
        <v>8736</v>
      </c>
      <c r="C3419" t="s">
        <v>8818</v>
      </c>
      <c r="D3419" t="s">
        <v>1986</v>
      </c>
      <c r="E3419" t="s">
        <v>8822</v>
      </c>
      <c r="F3419" t="s">
        <v>8823</v>
      </c>
      <c r="G3419" t="s">
        <v>8822</v>
      </c>
      <c r="H3419" t="s">
        <v>4987</v>
      </c>
      <c r="I3419" t="s">
        <v>4987</v>
      </c>
    </row>
    <row r="3420" spans="1:9" x14ac:dyDescent="0.25">
      <c r="A3420" t="s">
        <v>8817</v>
      </c>
      <c r="B3420" t="s">
        <v>8736</v>
      </c>
      <c r="C3420" t="s">
        <v>8818</v>
      </c>
      <c r="D3420" t="s">
        <v>1986</v>
      </c>
      <c r="E3420" t="s">
        <v>8824</v>
      </c>
      <c r="F3420" t="s">
        <v>8825</v>
      </c>
      <c r="G3420" t="s">
        <v>8824</v>
      </c>
      <c r="H3420" t="s">
        <v>8826</v>
      </c>
      <c r="I3420" t="s">
        <v>8826</v>
      </c>
    </row>
    <row r="3421" spans="1:9" x14ac:dyDescent="0.25">
      <c r="A3421" t="s">
        <v>8817</v>
      </c>
      <c r="B3421" t="s">
        <v>8736</v>
      </c>
      <c r="C3421" t="s">
        <v>8818</v>
      </c>
      <c r="D3421" t="s">
        <v>1986</v>
      </c>
      <c r="E3421" t="s">
        <v>8827</v>
      </c>
      <c r="F3421" t="s">
        <v>8828</v>
      </c>
      <c r="G3421" t="s">
        <v>8827</v>
      </c>
      <c r="H3421" t="s">
        <v>6992</v>
      </c>
      <c r="I3421" t="s">
        <v>6992</v>
      </c>
    </row>
    <row r="3422" spans="1:9" x14ac:dyDescent="0.25">
      <c r="A3422" t="s">
        <v>8829</v>
      </c>
      <c r="B3422" t="s">
        <v>8736</v>
      </c>
      <c r="C3422" t="s">
        <v>8830</v>
      </c>
      <c r="D3422" t="s">
        <v>1986</v>
      </c>
      <c r="E3422" t="s">
        <v>8831</v>
      </c>
      <c r="F3422" t="s">
        <v>8832</v>
      </c>
      <c r="G3422" t="s">
        <v>8831</v>
      </c>
      <c r="H3422" t="s">
        <v>8833</v>
      </c>
      <c r="I3422" t="s">
        <v>8833</v>
      </c>
    </row>
    <row r="3423" spans="1:9" x14ac:dyDescent="0.25">
      <c r="A3423" t="s">
        <v>8829</v>
      </c>
      <c r="B3423" t="s">
        <v>8736</v>
      </c>
      <c r="C3423" t="s">
        <v>8830</v>
      </c>
      <c r="D3423" t="s">
        <v>1986</v>
      </c>
      <c r="E3423" t="s">
        <v>8802</v>
      </c>
      <c r="F3423" t="s">
        <v>8834</v>
      </c>
      <c r="G3423" t="s">
        <v>8802</v>
      </c>
      <c r="H3423" t="s">
        <v>2645</v>
      </c>
      <c r="I3423" t="s">
        <v>2645</v>
      </c>
    </row>
    <row r="3424" spans="1:9" x14ac:dyDescent="0.25">
      <c r="A3424" t="s">
        <v>8835</v>
      </c>
      <c r="B3424" t="s">
        <v>8736</v>
      </c>
      <c r="C3424" t="s">
        <v>8836</v>
      </c>
      <c r="D3424" t="s">
        <v>1986</v>
      </c>
      <c r="E3424" t="s">
        <v>8837</v>
      </c>
      <c r="F3424" t="s">
        <v>8838</v>
      </c>
      <c r="G3424" t="s">
        <v>8837</v>
      </c>
      <c r="H3424" t="s">
        <v>7682</v>
      </c>
      <c r="I3424" t="s">
        <v>7682</v>
      </c>
    </row>
    <row r="3425" spans="1:9" x14ac:dyDescent="0.25">
      <c r="A3425" t="s">
        <v>8835</v>
      </c>
      <c r="B3425" t="s">
        <v>8736</v>
      </c>
      <c r="C3425" t="s">
        <v>8836</v>
      </c>
      <c r="D3425" t="s">
        <v>1986</v>
      </c>
      <c r="E3425" t="s">
        <v>8839</v>
      </c>
      <c r="F3425" t="s">
        <v>8840</v>
      </c>
      <c r="G3425" t="s">
        <v>8839</v>
      </c>
      <c r="H3425" t="s">
        <v>2056</v>
      </c>
      <c r="I3425" t="s">
        <v>2056</v>
      </c>
    </row>
    <row r="3426" spans="1:9" x14ac:dyDescent="0.25">
      <c r="A3426" t="s">
        <v>8841</v>
      </c>
      <c r="B3426" t="s">
        <v>8736</v>
      </c>
      <c r="C3426" t="s">
        <v>8842</v>
      </c>
      <c r="D3426" t="s">
        <v>1986</v>
      </c>
      <c r="E3426" t="s">
        <v>8843</v>
      </c>
      <c r="F3426" t="s">
        <v>8844</v>
      </c>
      <c r="G3426" t="s">
        <v>8843</v>
      </c>
      <c r="H3426" t="s">
        <v>8845</v>
      </c>
      <c r="I3426" t="s">
        <v>8845</v>
      </c>
    </row>
    <row r="3427" spans="1:9" x14ac:dyDescent="0.25">
      <c r="A3427" t="s">
        <v>8846</v>
      </c>
      <c r="B3427" t="s">
        <v>8736</v>
      </c>
      <c r="C3427" t="s">
        <v>8847</v>
      </c>
      <c r="D3427" t="s">
        <v>1986</v>
      </c>
      <c r="E3427" t="s">
        <v>8848</v>
      </c>
      <c r="F3427" t="s">
        <v>8849</v>
      </c>
      <c r="G3427" t="s">
        <v>8848</v>
      </c>
      <c r="H3427" t="s">
        <v>2067</v>
      </c>
      <c r="I3427" t="s">
        <v>2067</v>
      </c>
    </row>
    <row r="3428" spans="1:9" x14ac:dyDescent="0.25">
      <c r="A3428" t="s">
        <v>8850</v>
      </c>
      <c r="B3428" t="s">
        <v>8736</v>
      </c>
      <c r="C3428" t="s">
        <v>8851</v>
      </c>
      <c r="D3428" t="s">
        <v>1986</v>
      </c>
      <c r="E3428" t="s">
        <v>8848</v>
      </c>
      <c r="F3428" t="s">
        <v>8852</v>
      </c>
      <c r="G3428" t="s">
        <v>8848</v>
      </c>
      <c r="H3428" t="s">
        <v>2067</v>
      </c>
      <c r="I3428" t="s">
        <v>2067</v>
      </c>
    </row>
    <row r="3429" spans="1:9" x14ac:dyDescent="0.25">
      <c r="A3429" t="s">
        <v>8853</v>
      </c>
      <c r="B3429" t="s">
        <v>8736</v>
      </c>
      <c r="C3429" t="s">
        <v>8854</v>
      </c>
      <c r="D3429" t="s">
        <v>1986</v>
      </c>
      <c r="E3429" t="s">
        <v>8855</v>
      </c>
      <c r="F3429" t="s">
        <v>8856</v>
      </c>
      <c r="G3429" t="s">
        <v>8855</v>
      </c>
      <c r="H3429" t="s">
        <v>8857</v>
      </c>
      <c r="I3429" t="s">
        <v>8857</v>
      </c>
    </row>
    <row r="3430" spans="1:9" x14ac:dyDescent="0.25">
      <c r="A3430" t="s">
        <v>8858</v>
      </c>
      <c r="B3430" t="s">
        <v>8736</v>
      </c>
      <c r="C3430" t="s">
        <v>8859</v>
      </c>
      <c r="D3430" t="s">
        <v>1986</v>
      </c>
      <c r="E3430" t="s">
        <v>8860</v>
      </c>
      <c r="F3430" t="s">
        <v>8861</v>
      </c>
      <c r="G3430" t="s">
        <v>8860</v>
      </c>
      <c r="H3430" t="s">
        <v>8862</v>
      </c>
      <c r="I3430" t="s">
        <v>8862</v>
      </c>
    </row>
    <row r="3431" spans="1:9" x14ac:dyDescent="0.25">
      <c r="A3431" t="s">
        <v>8858</v>
      </c>
      <c r="B3431" t="s">
        <v>8736</v>
      </c>
      <c r="C3431" t="s">
        <v>8859</v>
      </c>
      <c r="D3431" t="s">
        <v>1986</v>
      </c>
      <c r="E3431" t="s">
        <v>8855</v>
      </c>
      <c r="F3431" t="s">
        <v>8863</v>
      </c>
      <c r="G3431" t="s">
        <v>8855</v>
      </c>
      <c r="H3431" t="s">
        <v>8857</v>
      </c>
      <c r="I3431" t="s">
        <v>8857</v>
      </c>
    </row>
    <row r="3432" spans="1:9" x14ac:dyDescent="0.25">
      <c r="A3432" t="s">
        <v>8864</v>
      </c>
      <c r="B3432" t="s">
        <v>8736</v>
      </c>
      <c r="C3432" t="s">
        <v>8865</v>
      </c>
      <c r="D3432" t="s">
        <v>1986</v>
      </c>
      <c r="E3432" t="s">
        <v>8855</v>
      </c>
      <c r="F3432" t="s">
        <v>8866</v>
      </c>
      <c r="G3432" t="s">
        <v>8855</v>
      </c>
      <c r="H3432" t="s">
        <v>8857</v>
      </c>
      <c r="I3432" t="s">
        <v>8857</v>
      </c>
    </row>
    <row r="3433" spans="1:9" x14ac:dyDescent="0.25">
      <c r="A3433" t="s">
        <v>8867</v>
      </c>
      <c r="B3433" t="s">
        <v>8736</v>
      </c>
      <c r="C3433" t="s">
        <v>8868</v>
      </c>
      <c r="D3433" t="s">
        <v>1986</v>
      </c>
      <c r="E3433" t="s">
        <v>8855</v>
      </c>
      <c r="F3433" t="s">
        <v>8869</v>
      </c>
      <c r="G3433" t="s">
        <v>8855</v>
      </c>
      <c r="H3433" t="s">
        <v>8857</v>
      </c>
      <c r="I3433" t="s">
        <v>8857</v>
      </c>
    </row>
    <row r="3434" spans="1:9" x14ac:dyDescent="0.25">
      <c r="A3434" t="s">
        <v>8870</v>
      </c>
      <c r="B3434" t="s">
        <v>8736</v>
      </c>
      <c r="C3434" t="s">
        <v>8871</v>
      </c>
      <c r="D3434" t="s">
        <v>1986</v>
      </c>
      <c r="E3434" t="s">
        <v>8860</v>
      </c>
      <c r="F3434" t="s">
        <v>8872</v>
      </c>
      <c r="G3434" t="s">
        <v>8860</v>
      </c>
      <c r="H3434" t="s">
        <v>8862</v>
      </c>
      <c r="I3434" t="s">
        <v>8862</v>
      </c>
    </row>
    <row r="3435" spans="1:9" x14ac:dyDescent="0.25">
      <c r="A3435" t="s">
        <v>8873</v>
      </c>
      <c r="B3435" t="s">
        <v>8736</v>
      </c>
      <c r="C3435" t="s">
        <v>8874</v>
      </c>
      <c r="D3435" t="s">
        <v>1986</v>
      </c>
      <c r="E3435" t="s">
        <v>8855</v>
      </c>
      <c r="F3435" t="s">
        <v>8875</v>
      </c>
      <c r="G3435" t="s">
        <v>8855</v>
      </c>
      <c r="H3435" t="s">
        <v>8857</v>
      </c>
      <c r="I3435" t="s">
        <v>8857</v>
      </c>
    </row>
    <row r="3436" spans="1:9" x14ac:dyDescent="0.25">
      <c r="A3436" t="s">
        <v>8876</v>
      </c>
      <c r="B3436" t="s">
        <v>8736</v>
      </c>
      <c r="C3436" t="s">
        <v>8877</v>
      </c>
      <c r="D3436" t="s">
        <v>1986</v>
      </c>
      <c r="E3436" t="s">
        <v>8878</v>
      </c>
      <c r="F3436" t="s">
        <v>8879</v>
      </c>
      <c r="G3436" t="s">
        <v>8878</v>
      </c>
      <c r="H3436" t="s">
        <v>8880</v>
      </c>
      <c r="I3436" t="s">
        <v>8880</v>
      </c>
    </row>
    <row r="3437" spans="1:9" x14ac:dyDescent="0.25">
      <c r="A3437" t="s">
        <v>8876</v>
      </c>
      <c r="B3437" t="s">
        <v>8736</v>
      </c>
      <c r="C3437" t="s">
        <v>8877</v>
      </c>
      <c r="D3437" t="s">
        <v>1986</v>
      </c>
      <c r="E3437" t="s">
        <v>8881</v>
      </c>
      <c r="F3437" t="s">
        <v>8882</v>
      </c>
      <c r="G3437" t="s">
        <v>8881</v>
      </c>
      <c r="H3437" t="s">
        <v>8883</v>
      </c>
      <c r="I3437" t="s">
        <v>8883</v>
      </c>
    </row>
    <row r="3438" spans="1:9" x14ac:dyDescent="0.25">
      <c r="A3438" t="s">
        <v>8876</v>
      </c>
      <c r="B3438" t="s">
        <v>8736</v>
      </c>
      <c r="C3438" t="s">
        <v>8877</v>
      </c>
      <c r="D3438" t="s">
        <v>1986</v>
      </c>
      <c r="E3438" t="s">
        <v>8884</v>
      </c>
      <c r="F3438" t="s">
        <v>8885</v>
      </c>
      <c r="G3438" t="s">
        <v>8884</v>
      </c>
      <c r="H3438" t="s">
        <v>8886</v>
      </c>
      <c r="I3438" t="s">
        <v>8886</v>
      </c>
    </row>
    <row r="3439" spans="1:9" x14ac:dyDescent="0.25">
      <c r="A3439" t="s">
        <v>8887</v>
      </c>
      <c r="B3439" t="s">
        <v>8736</v>
      </c>
      <c r="C3439" t="s">
        <v>8888</v>
      </c>
      <c r="D3439" t="s">
        <v>1986</v>
      </c>
      <c r="E3439" t="s">
        <v>8878</v>
      </c>
      <c r="F3439" t="s">
        <v>8889</v>
      </c>
      <c r="G3439" t="s">
        <v>8878</v>
      </c>
      <c r="H3439" t="s">
        <v>8880</v>
      </c>
      <c r="I3439" t="s">
        <v>8880</v>
      </c>
    </row>
    <row r="3440" spans="1:9" x14ac:dyDescent="0.25">
      <c r="A3440" t="s">
        <v>8887</v>
      </c>
      <c r="B3440" t="s">
        <v>8736</v>
      </c>
      <c r="C3440" t="s">
        <v>8888</v>
      </c>
      <c r="D3440" t="s">
        <v>1986</v>
      </c>
      <c r="E3440" t="s">
        <v>8881</v>
      </c>
      <c r="F3440" t="s">
        <v>8890</v>
      </c>
      <c r="G3440" t="s">
        <v>8881</v>
      </c>
      <c r="H3440" t="s">
        <v>8883</v>
      </c>
      <c r="I3440" t="s">
        <v>8883</v>
      </c>
    </row>
    <row r="3441" spans="1:9" x14ac:dyDescent="0.25">
      <c r="A3441" t="s">
        <v>8887</v>
      </c>
      <c r="B3441" t="s">
        <v>8736</v>
      </c>
      <c r="C3441" t="s">
        <v>8888</v>
      </c>
      <c r="D3441" t="s">
        <v>1986</v>
      </c>
      <c r="E3441" t="s">
        <v>8884</v>
      </c>
      <c r="F3441" t="s">
        <v>8891</v>
      </c>
      <c r="G3441" t="s">
        <v>8884</v>
      </c>
      <c r="H3441" t="s">
        <v>8886</v>
      </c>
      <c r="I3441" t="s">
        <v>8886</v>
      </c>
    </row>
    <row r="3442" spans="1:9" x14ac:dyDescent="0.25">
      <c r="A3442" t="s">
        <v>8892</v>
      </c>
      <c r="B3442" t="s">
        <v>8736</v>
      </c>
      <c r="C3442" t="s">
        <v>8893</v>
      </c>
      <c r="D3442" t="s">
        <v>1986</v>
      </c>
      <c r="E3442" t="s">
        <v>8894</v>
      </c>
      <c r="F3442" t="s">
        <v>8895</v>
      </c>
      <c r="G3442" t="s">
        <v>8894</v>
      </c>
      <c r="H3442" t="s">
        <v>2460</v>
      </c>
      <c r="I3442" t="s">
        <v>2460</v>
      </c>
    </row>
    <row r="3443" spans="1:9" x14ac:dyDescent="0.25">
      <c r="A3443" t="s">
        <v>8892</v>
      </c>
      <c r="B3443" t="s">
        <v>8736</v>
      </c>
      <c r="C3443" t="s">
        <v>8893</v>
      </c>
      <c r="D3443" t="s">
        <v>1986</v>
      </c>
      <c r="E3443" t="s">
        <v>8896</v>
      </c>
      <c r="F3443" t="s">
        <v>8897</v>
      </c>
      <c r="G3443" t="s">
        <v>8896</v>
      </c>
      <c r="H3443" t="s">
        <v>8898</v>
      </c>
      <c r="I3443" t="s">
        <v>8898</v>
      </c>
    </row>
    <row r="3444" spans="1:9" x14ac:dyDescent="0.25">
      <c r="A3444" t="s">
        <v>8892</v>
      </c>
      <c r="B3444" t="s">
        <v>8736</v>
      </c>
      <c r="C3444" t="s">
        <v>8893</v>
      </c>
      <c r="D3444" t="s">
        <v>1986</v>
      </c>
      <c r="E3444" t="s">
        <v>8899</v>
      </c>
      <c r="F3444" t="s">
        <v>8900</v>
      </c>
      <c r="G3444" t="s">
        <v>8899</v>
      </c>
      <c r="H3444" t="s">
        <v>8898</v>
      </c>
      <c r="I3444" t="s">
        <v>8898</v>
      </c>
    </row>
    <row r="3445" spans="1:9" x14ac:dyDescent="0.25">
      <c r="A3445" t="s">
        <v>8892</v>
      </c>
      <c r="B3445" t="s">
        <v>8736</v>
      </c>
      <c r="C3445" t="s">
        <v>8893</v>
      </c>
      <c r="D3445" t="s">
        <v>1986</v>
      </c>
      <c r="E3445" t="s">
        <v>8901</v>
      </c>
      <c r="F3445" t="s">
        <v>8902</v>
      </c>
      <c r="G3445" t="s">
        <v>8901</v>
      </c>
      <c r="H3445" t="s">
        <v>7017</v>
      </c>
      <c r="I3445" t="s">
        <v>7017</v>
      </c>
    </row>
    <row r="3446" spans="1:9" x14ac:dyDescent="0.25">
      <c r="A3446" t="s">
        <v>8892</v>
      </c>
      <c r="B3446" t="s">
        <v>8736</v>
      </c>
      <c r="C3446" t="s">
        <v>8893</v>
      </c>
      <c r="D3446" t="s">
        <v>1986</v>
      </c>
      <c r="E3446" t="s">
        <v>8903</v>
      </c>
      <c r="F3446" t="s">
        <v>8904</v>
      </c>
      <c r="G3446" t="s">
        <v>8903</v>
      </c>
      <c r="H3446" t="s">
        <v>2452</v>
      </c>
      <c r="I3446" t="s">
        <v>2452</v>
      </c>
    </row>
    <row r="3447" spans="1:9" x14ac:dyDescent="0.25">
      <c r="A3447" t="s">
        <v>8892</v>
      </c>
      <c r="B3447" t="s">
        <v>8736</v>
      </c>
      <c r="C3447" t="s">
        <v>8893</v>
      </c>
      <c r="D3447" t="s">
        <v>1986</v>
      </c>
      <c r="E3447" t="s">
        <v>8905</v>
      </c>
      <c r="F3447" t="s">
        <v>8906</v>
      </c>
      <c r="G3447" t="s">
        <v>8905</v>
      </c>
      <c r="H3447" t="s">
        <v>2452</v>
      </c>
      <c r="I3447" t="s">
        <v>2452</v>
      </c>
    </row>
    <row r="3448" spans="1:9" x14ac:dyDescent="0.25">
      <c r="A3448" t="s">
        <v>8892</v>
      </c>
      <c r="B3448" t="s">
        <v>8736</v>
      </c>
      <c r="C3448" t="s">
        <v>8893</v>
      </c>
      <c r="D3448" t="s">
        <v>1986</v>
      </c>
      <c r="E3448" t="s">
        <v>8907</v>
      </c>
      <c r="F3448" t="s">
        <v>8908</v>
      </c>
      <c r="G3448" t="s">
        <v>8907</v>
      </c>
      <c r="H3448" t="s">
        <v>8909</v>
      </c>
      <c r="I3448" t="s">
        <v>8909</v>
      </c>
    </row>
    <row r="3449" spans="1:9" x14ac:dyDescent="0.25">
      <c r="A3449" t="s">
        <v>8892</v>
      </c>
      <c r="B3449" t="s">
        <v>8736</v>
      </c>
      <c r="C3449" t="s">
        <v>8893</v>
      </c>
      <c r="D3449" t="s">
        <v>1986</v>
      </c>
      <c r="E3449" t="s">
        <v>8910</v>
      </c>
      <c r="F3449" t="s">
        <v>8911</v>
      </c>
      <c r="G3449" t="s">
        <v>8910</v>
      </c>
      <c r="H3449" t="s">
        <v>8912</v>
      </c>
      <c r="I3449" t="s">
        <v>8912</v>
      </c>
    </row>
    <row r="3450" spans="1:9" x14ac:dyDescent="0.25">
      <c r="A3450" t="s">
        <v>8892</v>
      </c>
      <c r="B3450" t="s">
        <v>8736</v>
      </c>
      <c r="C3450" t="s">
        <v>8893</v>
      </c>
      <c r="D3450" t="s">
        <v>1986</v>
      </c>
      <c r="E3450" t="s">
        <v>8913</v>
      </c>
      <c r="F3450" t="s">
        <v>8914</v>
      </c>
      <c r="G3450" t="s">
        <v>8913</v>
      </c>
      <c r="H3450" t="s">
        <v>3294</v>
      </c>
      <c r="I3450" t="s">
        <v>3294</v>
      </c>
    </row>
    <row r="3451" spans="1:9" x14ac:dyDescent="0.25">
      <c r="A3451" t="s">
        <v>8892</v>
      </c>
      <c r="B3451" t="s">
        <v>8736</v>
      </c>
      <c r="C3451" t="s">
        <v>8893</v>
      </c>
      <c r="D3451" t="s">
        <v>1986</v>
      </c>
      <c r="E3451" t="s">
        <v>8915</v>
      </c>
      <c r="F3451" t="s">
        <v>8916</v>
      </c>
      <c r="G3451" t="s">
        <v>8915</v>
      </c>
      <c r="H3451" t="s">
        <v>3294</v>
      </c>
      <c r="I3451" t="s">
        <v>3294</v>
      </c>
    </row>
    <row r="3452" spans="1:9" x14ac:dyDescent="0.25">
      <c r="A3452" t="s">
        <v>8892</v>
      </c>
      <c r="B3452" t="s">
        <v>8736</v>
      </c>
      <c r="C3452" t="s">
        <v>8893</v>
      </c>
      <c r="D3452" t="s">
        <v>1986</v>
      </c>
      <c r="E3452" t="s">
        <v>8917</v>
      </c>
      <c r="F3452" t="s">
        <v>8918</v>
      </c>
      <c r="G3452" t="s">
        <v>8917</v>
      </c>
      <c r="H3452" t="s">
        <v>3302</v>
      </c>
      <c r="I3452" t="s">
        <v>3302</v>
      </c>
    </row>
    <row r="3453" spans="1:9" x14ac:dyDescent="0.25">
      <c r="A3453" t="s">
        <v>8892</v>
      </c>
      <c r="B3453" t="s">
        <v>8736</v>
      </c>
      <c r="C3453" t="s">
        <v>8893</v>
      </c>
      <c r="D3453" t="s">
        <v>1986</v>
      </c>
      <c r="E3453" t="s">
        <v>8919</v>
      </c>
      <c r="F3453" t="s">
        <v>8920</v>
      </c>
      <c r="G3453" t="s">
        <v>8919</v>
      </c>
      <c r="H3453" t="s">
        <v>3302</v>
      </c>
      <c r="I3453" t="s">
        <v>3302</v>
      </c>
    </row>
    <row r="3454" spans="1:9" x14ac:dyDescent="0.25">
      <c r="A3454" t="s">
        <v>8921</v>
      </c>
      <c r="B3454" t="s">
        <v>8736</v>
      </c>
      <c r="C3454" t="s">
        <v>8922</v>
      </c>
      <c r="D3454" t="s">
        <v>1986</v>
      </c>
      <c r="E3454" t="s">
        <v>8923</v>
      </c>
      <c r="F3454" t="s">
        <v>8924</v>
      </c>
      <c r="G3454" t="s">
        <v>8923</v>
      </c>
      <c r="H3454" t="s">
        <v>2448</v>
      </c>
      <c r="I3454" t="s">
        <v>2448</v>
      </c>
    </row>
    <row r="3455" spans="1:9" x14ac:dyDescent="0.25">
      <c r="A3455" t="s">
        <v>8921</v>
      </c>
      <c r="B3455" t="s">
        <v>8736</v>
      </c>
      <c r="C3455" t="s">
        <v>8922</v>
      </c>
      <c r="D3455" t="s">
        <v>1986</v>
      </c>
      <c r="E3455" t="s">
        <v>8925</v>
      </c>
      <c r="F3455" t="s">
        <v>8926</v>
      </c>
      <c r="G3455" t="s">
        <v>8925</v>
      </c>
      <c r="H3455" t="s">
        <v>2448</v>
      </c>
      <c r="I3455" t="s">
        <v>2448</v>
      </c>
    </row>
    <row r="3456" spans="1:9" x14ac:dyDescent="0.25">
      <c r="A3456" t="s">
        <v>8927</v>
      </c>
      <c r="B3456" t="s">
        <v>8736</v>
      </c>
      <c r="C3456" t="s">
        <v>8928</v>
      </c>
      <c r="D3456" t="s">
        <v>1986</v>
      </c>
      <c r="E3456" t="s">
        <v>8929</v>
      </c>
      <c r="F3456" t="s">
        <v>8930</v>
      </c>
      <c r="G3456" t="s">
        <v>8929</v>
      </c>
      <c r="H3456" t="s">
        <v>3357</v>
      </c>
      <c r="I3456" t="s">
        <v>3357</v>
      </c>
    </row>
    <row r="3457" spans="1:9" x14ac:dyDescent="0.25">
      <c r="A3457" t="s">
        <v>8931</v>
      </c>
      <c r="B3457" t="s">
        <v>8736</v>
      </c>
      <c r="C3457" t="s">
        <v>8932</v>
      </c>
      <c r="D3457" t="s">
        <v>1986</v>
      </c>
      <c r="E3457" t="s">
        <v>8933</v>
      </c>
      <c r="F3457" t="s">
        <v>8934</v>
      </c>
      <c r="G3457" t="s">
        <v>8933</v>
      </c>
      <c r="H3457" t="s">
        <v>2456</v>
      </c>
      <c r="I3457" t="s">
        <v>2456</v>
      </c>
    </row>
    <row r="3458" spans="1:9" x14ac:dyDescent="0.25">
      <c r="A3458" t="s">
        <v>8931</v>
      </c>
      <c r="B3458" t="s">
        <v>8736</v>
      </c>
      <c r="C3458" t="s">
        <v>8932</v>
      </c>
      <c r="D3458" t="s">
        <v>1986</v>
      </c>
      <c r="E3458" t="s">
        <v>8935</v>
      </c>
      <c r="F3458" t="s">
        <v>8936</v>
      </c>
      <c r="G3458" t="s">
        <v>8935</v>
      </c>
      <c r="H3458" t="s">
        <v>8937</v>
      </c>
      <c r="I3458" t="s">
        <v>8937</v>
      </c>
    </row>
    <row r="3459" spans="1:9" x14ac:dyDescent="0.25">
      <c r="A3459" t="s">
        <v>8938</v>
      </c>
      <c r="B3459" t="s">
        <v>8736</v>
      </c>
      <c r="C3459" t="s">
        <v>8939</v>
      </c>
      <c r="D3459" t="s">
        <v>1986</v>
      </c>
      <c r="E3459" t="s">
        <v>8940</v>
      </c>
      <c r="F3459" t="s">
        <v>8941</v>
      </c>
      <c r="G3459" t="s">
        <v>8940</v>
      </c>
      <c r="H3459" t="s">
        <v>8942</v>
      </c>
      <c r="I3459" t="s">
        <v>8942</v>
      </c>
    </row>
    <row r="3460" spans="1:9" x14ac:dyDescent="0.25">
      <c r="A3460" t="s">
        <v>8938</v>
      </c>
      <c r="B3460" t="s">
        <v>8736</v>
      </c>
      <c r="C3460" t="s">
        <v>8939</v>
      </c>
      <c r="D3460" t="s">
        <v>1986</v>
      </c>
      <c r="E3460" t="s">
        <v>8943</v>
      </c>
      <c r="F3460" t="s">
        <v>8944</v>
      </c>
      <c r="G3460" t="s">
        <v>8943</v>
      </c>
      <c r="H3460" t="s">
        <v>8945</v>
      </c>
      <c r="I3460" t="s">
        <v>8945</v>
      </c>
    </row>
    <row r="3461" spans="1:9" x14ac:dyDescent="0.25">
      <c r="A3461" t="s">
        <v>8938</v>
      </c>
      <c r="B3461" t="s">
        <v>8736</v>
      </c>
      <c r="C3461" t="s">
        <v>8939</v>
      </c>
      <c r="D3461" t="s">
        <v>1986</v>
      </c>
      <c r="E3461" t="s">
        <v>8946</v>
      </c>
      <c r="F3461" t="s">
        <v>8947</v>
      </c>
      <c r="G3461" t="s">
        <v>8946</v>
      </c>
      <c r="H3461" t="s">
        <v>8945</v>
      </c>
      <c r="I3461" t="s">
        <v>8945</v>
      </c>
    </row>
    <row r="3462" spans="1:9" x14ac:dyDescent="0.25">
      <c r="A3462" t="s">
        <v>8938</v>
      </c>
      <c r="B3462" t="s">
        <v>8736</v>
      </c>
      <c r="C3462" t="s">
        <v>8939</v>
      </c>
      <c r="D3462" t="s">
        <v>1986</v>
      </c>
      <c r="E3462" t="s">
        <v>8948</v>
      </c>
      <c r="F3462" t="s">
        <v>8949</v>
      </c>
      <c r="G3462" t="s">
        <v>8948</v>
      </c>
      <c r="H3462" t="s">
        <v>8950</v>
      </c>
      <c r="I3462" t="s">
        <v>8950</v>
      </c>
    </row>
    <row r="3463" spans="1:9" x14ac:dyDescent="0.25">
      <c r="A3463" t="s">
        <v>8951</v>
      </c>
      <c r="B3463" t="s">
        <v>8736</v>
      </c>
      <c r="C3463" t="s">
        <v>8952</v>
      </c>
      <c r="D3463" t="s">
        <v>1986</v>
      </c>
      <c r="E3463" t="s">
        <v>8953</v>
      </c>
      <c r="F3463" t="s">
        <v>8954</v>
      </c>
      <c r="G3463" t="s">
        <v>8953</v>
      </c>
      <c r="H3463" t="s">
        <v>8955</v>
      </c>
      <c r="I3463" t="s">
        <v>8955</v>
      </c>
    </row>
    <row r="3464" spans="1:9" x14ac:dyDescent="0.25">
      <c r="A3464" t="s">
        <v>8956</v>
      </c>
      <c r="B3464" t="s">
        <v>8736</v>
      </c>
      <c r="C3464" t="s">
        <v>8957</v>
      </c>
      <c r="D3464" t="s">
        <v>1986</v>
      </c>
      <c r="E3464" t="s">
        <v>8958</v>
      </c>
      <c r="F3464" t="s">
        <v>8959</v>
      </c>
      <c r="G3464" t="s">
        <v>8958</v>
      </c>
      <c r="H3464" t="s">
        <v>8960</v>
      </c>
      <c r="I3464" t="s">
        <v>8960</v>
      </c>
    </row>
    <row r="3465" spans="1:9" x14ac:dyDescent="0.25">
      <c r="A3465" t="s">
        <v>8961</v>
      </c>
      <c r="B3465" t="s">
        <v>8736</v>
      </c>
      <c r="C3465" t="s">
        <v>8962</v>
      </c>
      <c r="D3465" t="s">
        <v>1986</v>
      </c>
      <c r="E3465" t="s">
        <v>8963</v>
      </c>
      <c r="F3465" t="s">
        <v>8964</v>
      </c>
      <c r="G3465" t="s">
        <v>8963</v>
      </c>
      <c r="H3465" t="s">
        <v>8965</v>
      </c>
      <c r="I3465" t="s">
        <v>8965</v>
      </c>
    </row>
    <row r="3466" spans="1:9" x14ac:dyDescent="0.25">
      <c r="A3466" t="s">
        <v>8961</v>
      </c>
      <c r="B3466" t="s">
        <v>8736</v>
      </c>
      <c r="C3466" t="s">
        <v>8962</v>
      </c>
      <c r="D3466" t="s">
        <v>1986</v>
      </c>
      <c r="E3466" t="s">
        <v>8966</v>
      </c>
      <c r="F3466" t="s">
        <v>8967</v>
      </c>
      <c r="G3466" t="s">
        <v>8966</v>
      </c>
      <c r="H3466" t="s">
        <v>8965</v>
      </c>
      <c r="I3466" t="s">
        <v>8965</v>
      </c>
    </row>
    <row r="3467" spans="1:9" x14ac:dyDescent="0.25">
      <c r="A3467" t="s">
        <v>8961</v>
      </c>
      <c r="B3467" t="s">
        <v>8736</v>
      </c>
      <c r="C3467" t="s">
        <v>8962</v>
      </c>
      <c r="D3467" t="s">
        <v>1986</v>
      </c>
      <c r="E3467" t="s">
        <v>8968</v>
      </c>
      <c r="F3467" t="s">
        <v>8969</v>
      </c>
      <c r="G3467" t="s">
        <v>8968</v>
      </c>
      <c r="H3467" t="s">
        <v>8970</v>
      </c>
      <c r="I3467" t="s">
        <v>8970</v>
      </c>
    </row>
    <row r="3468" spans="1:9" x14ac:dyDescent="0.25">
      <c r="A3468" t="s">
        <v>8961</v>
      </c>
      <c r="B3468" t="s">
        <v>8736</v>
      </c>
      <c r="C3468" t="s">
        <v>8962</v>
      </c>
      <c r="D3468" t="s">
        <v>1986</v>
      </c>
      <c r="E3468" t="s">
        <v>8971</v>
      </c>
      <c r="F3468" t="s">
        <v>8972</v>
      </c>
      <c r="G3468" t="s">
        <v>8971</v>
      </c>
      <c r="H3468" t="s">
        <v>8973</v>
      </c>
      <c r="I3468" t="s">
        <v>8973</v>
      </c>
    </row>
    <row r="3469" spans="1:9" x14ac:dyDescent="0.25">
      <c r="A3469" t="s">
        <v>8961</v>
      </c>
      <c r="B3469" t="s">
        <v>8736</v>
      </c>
      <c r="C3469" t="s">
        <v>8962</v>
      </c>
      <c r="D3469" t="s">
        <v>1986</v>
      </c>
      <c r="E3469" t="s">
        <v>8974</v>
      </c>
      <c r="F3469" t="s">
        <v>8975</v>
      </c>
      <c r="G3469" t="s">
        <v>8974</v>
      </c>
      <c r="H3469" t="s">
        <v>8976</v>
      </c>
      <c r="I3469" t="s">
        <v>8976</v>
      </c>
    </row>
    <row r="3470" spans="1:9" x14ac:dyDescent="0.25">
      <c r="A3470" t="s">
        <v>8977</v>
      </c>
      <c r="B3470" t="s">
        <v>8736</v>
      </c>
      <c r="C3470" t="s">
        <v>8978</v>
      </c>
      <c r="D3470" t="s">
        <v>1986</v>
      </c>
      <c r="E3470" t="s">
        <v>8979</v>
      </c>
      <c r="F3470" t="s">
        <v>8980</v>
      </c>
      <c r="G3470" t="s">
        <v>8979</v>
      </c>
      <c r="H3470" t="s">
        <v>8981</v>
      </c>
      <c r="I3470" t="s">
        <v>8981</v>
      </c>
    </row>
    <row r="3471" spans="1:9" x14ac:dyDescent="0.25">
      <c r="A3471" t="s">
        <v>8977</v>
      </c>
      <c r="B3471" t="s">
        <v>8736</v>
      </c>
      <c r="C3471" t="s">
        <v>8978</v>
      </c>
      <c r="D3471" t="s">
        <v>1986</v>
      </c>
      <c r="E3471" t="s">
        <v>8982</v>
      </c>
      <c r="F3471" t="s">
        <v>8983</v>
      </c>
      <c r="G3471" t="s">
        <v>8982</v>
      </c>
      <c r="H3471" t="s">
        <v>5188</v>
      </c>
      <c r="I3471" t="s">
        <v>5188</v>
      </c>
    </row>
    <row r="3472" spans="1:9" x14ac:dyDescent="0.25">
      <c r="A3472" t="s">
        <v>8977</v>
      </c>
      <c r="B3472" t="s">
        <v>8736</v>
      </c>
      <c r="C3472" t="s">
        <v>8978</v>
      </c>
      <c r="D3472" t="s">
        <v>1986</v>
      </c>
      <c r="E3472" t="s">
        <v>8968</v>
      </c>
      <c r="F3472" t="s">
        <v>8984</v>
      </c>
      <c r="G3472" t="s">
        <v>8968</v>
      </c>
      <c r="H3472" t="s">
        <v>8970</v>
      </c>
      <c r="I3472" t="s">
        <v>8970</v>
      </c>
    </row>
    <row r="3473" spans="1:9" x14ac:dyDescent="0.25">
      <c r="A3473" t="s">
        <v>8977</v>
      </c>
      <c r="B3473" t="s">
        <v>8736</v>
      </c>
      <c r="C3473" t="s">
        <v>8978</v>
      </c>
      <c r="D3473" t="s">
        <v>1986</v>
      </c>
      <c r="E3473" t="s">
        <v>8985</v>
      </c>
      <c r="F3473" t="s">
        <v>8986</v>
      </c>
      <c r="G3473" t="s">
        <v>8985</v>
      </c>
      <c r="H3473" t="s">
        <v>3837</v>
      </c>
      <c r="I3473" t="s">
        <v>3837</v>
      </c>
    </row>
    <row r="3474" spans="1:9" x14ac:dyDescent="0.25">
      <c r="A3474" t="s">
        <v>8977</v>
      </c>
      <c r="B3474" t="s">
        <v>8736</v>
      </c>
      <c r="C3474" t="s">
        <v>8978</v>
      </c>
      <c r="D3474" t="s">
        <v>1986</v>
      </c>
      <c r="E3474" t="s">
        <v>8987</v>
      </c>
      <c r="F3474" t="s">
        <v>8988</v>
      </c>
      <c r="G3474" t="s">
        <v>8987</v>
      </c>
      <c r="H3474" t="s">
        <v>8989</v>
      </c>
      <c r="I3474" t="s">
        <v>8989</v>
      </c>
    </row>
    <row r="3475" spans="1:9" x14ac:dyDescent="0.25">
      <c r="A3475" t="s">
        <v>8977</v>
      </c>
      <c r="B3475" t="s">
        <v>8736</v>
      </c>
      <c r="C3475" t="s">
        <v>8978</v>
      </c>
      <c r="D3475" t="s">
        <v>1986</v>
      </c>
      <c r="E3475" t="s">
        <v>8953</v>
      </c>
      <c r="F3475" t="s">
        <v>8990</v>
      </c>
      <c r="G3475" t="s">
        <v>8953</v>
      </c>
      <c r="H3475" t="s">
        <v>8955</v>
      </c>
      <c r="I3475" t="s">
        <v>8955</v>
      </c>
    </row>
    <row r="3476" spans="1:9" x14ac:dyDescent="0.25">
      <c r="A3476" t="s">
        <v>8977</v>
      </c>
      <c r="B3476" t="s">
        <v>8736</v>
      </c>
      <c r="C3476" t="s">
        <v>8978</v>
      </c>
      <c r="D3476" t="s">
        <v>1986</v>
      </c>
      <c r="E3476" t="s">
        <v>8971</v>
      </c>
      <c r="F3476" t="s">
        <v>8991</v>
      </c>
      <c r="G3476" t="s">
        <v>8971</v>
      </c>
      <c r="H3476" t="s">
        <v>8973</v>
      </c>
      <c r="I3476" t="s">
        <v>8973</v>
      </c>
    </row>
    <row r="3477" spans="1:9" x14ac:dyDescent="0.25">
      <c r="A3477" t="s">
        <v>8977</v>
      </c>
      <c r="B3477" t="s">
        <v>8736</v>
      </c>
      <c r="C3477" t="s">
        <v>8978</v>
      </c>
      <c r="D3477" t="s">
        <v>1986</v>
      </c>
      <c r="E3477" t="s">
        <v>8992</v>
      </c>
      <c r="F3477" t="s">
        <v>8993</v>
      </c>
      <c r="G3477" t="s">
        <v>8992</v>
      </c>
      <c r="H3477" t="s">
        <v>5213</v>
      </c>
      <c r="I3477" t="s">
        <v>5213</v>
      </c>
    </row>
    <row r="3478" spans="1:9" x14ac:dyDescent="0.25">
      <c r="A3478" t="s">
        <v>8977</v>
      </c>
      <c r="B3478" t="s">
        <v>8736</v>
      </c>
      <c r="C3478" t="s">
        <v>8978</v>
      </c>
      <c r="D3478" t="s">
        <v>1986</v>
      </c>
      <c r="E3478" t="s">
        <v>8974</v>
      </c>
      <c r="F3478" t="s">
        <v>8994</v>
      </c>
      <c r="G3478" t="s">
        <v>8974</v>
      </c>
      <c r="H3478" t="s">
        <v>8976</v>
      </c>
      <c r="I3478" t="s">
        <v>8976</v>
      </c>
    </row>
    <row r="3479" spans="1:9" x14ac:dyDescent="0.25">
      <c r="A3479" t="s">
        <v>8977</v>
      </c>
      <c r="B3479" t="s">
        <v>8736</v>
      </c>
      <c r="C3479" t="s">
        <v>8978</v>
      </c>
      <c r="D3479" t="s">
        <v>1986</v>
      </c>
      <c r="E3479" t="s">
        <v>8995</v>
      </c>
      <c r="F3479" t="s">
        <v>8996</v>
      </c>
      <c r="G3479" t="s">
        <v>8995</v>
      </c>
      <c r="H3479" t="s">
        <v>5193</v>
      </c>
      <c r="I3479" t="s">
        <v>5193</v>
      </c>
    </row>
    <row r="3480" spans="1:9" x14ac:dyDescent="0.25">
      <c r="A3480" t="s">
        <v>8977</v>
      </c>
      <c r="B3480" t="s">
        <v>8736</v>
      </c>
      <c r="C3480" t="s">
        <v>8978</v>
      </c>
      <c r="D3480" t="s">
        <v>1986</v>
      </c>
      <c r="E3480" t="s">
        <v>8997</v>
      </c>
      <c r="F3480" t="s">
        <v>8998</v>
      </c>
      <c r="G3480" t="s">
        <v>8997</v>
      </c>
      <c r="H3480" t="s">
        <v>8999</v>
      </c>
      <c r="I3480" t="s">
        <v>8999</v>
      </c>
    </row>
    <row r="3481" spans="1:9" x14ac:dyDescent="0.25">
      <c r="A3481" t="s">
        <v>8977</v>
      </c>
      <c r="B3481" t="s">
        <v>8736</v>
      </c>
      <c r="C3481" t="s">
        <v>8978</v>
      </c>
      <c r="D3481" t="s">
        <v>1986</v>
      </c>
      <c r="E3481" t="s">
        <v>9000</v>
      </c>
      <c r="F3481" t="s">
        <v>9001</v>
      </c>
      <c r="G3481" t="s">
        <v>9000</v>
      </c>
      <c r="H3481" t="s">
        <v>9002</v>
      </c>
      <c r="I3481" t="s">
        <v>9002</v>
      </c>
    </row>
    <row r="3482" spans="1:9" x14ac:dyDescent="0.25">
      <c r="A3482" t="s">
        <v>8977</v>
      </c>
      <c r="B3482" t="s">
        <v>8736</v>
      </c>
      <c r="C3482" t="s">
        <v>8978</v>
      </c>
      <c r="D3482" t="s">
        <v>1986</v>
      </c>
      <c r="E3482" t="s">
        <v>9003</v>
      </c>
      <c r="F3482" t="s">
        <v>9004</v>
      </c>
      <c r="G3482" t="s">
        <v>9003</v>
      </c>
      <c r="H3482" t="s">
        <v>9005</v>
      </c>
      <c r="I3482" t="s">
        <v>9005</v>
      </c>
    </row>
    <row r="3483" spans="1:9" x14ac:dyDescent="0.25">
      <c r="A3483" t="s">
        <v>8977</v>
      </c>
      <c r="B3483" t="s">
        <v>8736</v>
      </c>
      <c r="C3483" t="s">
        <v>8978</v>
      </c>
      <c r="D3483" t="s">
        <v>1986</v>
      </c>
      <c r="E3483" t="s">
        <v>9006</v>
      </c>
      <c r="F3483" t="s">
        <v>9007</v>
      </c>
      <c r="G3483" t="s">
        <v>9006</v>
      </c>
      <c r="H3483" t="s">
        <v>9008</v>
      </c>
      <c r="I3483" t="s">
        <v>9008</v>
      </c>
    </row>
    <row r="3484" spans="1:9" x14ac:dyDescent="0.25">
      <c r="A3484" t="s">
        <v>8977</v>
      </c>
      <c r="B3484" t="s">
        <v>8736</v>
      </c>
      <c r="C3484" t="s">
        <v>8978</v>
      </c>
      <c r="D3484" t="s">
        <v>1986</v>
      </c>
      <c r="E3484" t="s">
        <v>9009</v>
      </c>
      <c r="F3484" t="s">
        <v>9010</v>
      </c>
      <c r="G3484" t="s">
        <v>9009</v>
      </c>
      <c r="H3484" t="s">
        <v>5261</v>
      </c>
      <c r="I3484" t="s">
        <v>5261</v>
      </c>
    </row>
    <row r="3485" spans="1:9" x14ac:dyDescent="0.25">
      <c r="A3485" t="s">
        <v>9011</v>
      </c>
      <c r="B3485" t="s">
        <v>8736</v>
      </c>
      <c r="C3485" t="s">
        <v>9012</v>
      </c>
      <c r="D3485" t="s">
        <v>1986</v>
      </c>
      <c r="E3485" t="s">
        <v>9013</v>
      </c>
      <c r="F3485" t="s">
        <v>9014</v>
      </c>
      <c r="G3485" t="s">
        <v>9013</v>
      </c>
      <c r="H3485" t="s">
        <v>9015</v>
      </c>
      <c r="I3485" t="s">
        <v>9015</v>
      </c>
    </row>
    <row r="3486" spans="1:9" x14ac:dyDescent="0.25">
      <c r="A3486" t="s">
        <v>9011</v>
      </c>
      <c r="B3486" t="s">
        <v>8736</v>
      </c>
      <c r="C3486" t="s">
        <v>9012</v>
      </c>
      <c r="D3486" t="s">
        <v>1986</v>
      </c>
      <c r="E3486" t="s">
        <v>9016</v>
      </c>
      <c r="F3486" t="s">
        <v>9017</v>
      </c>
      <c r="G3486" t="s">
        <v>9016</v>
      </c>
      <c r="H3486" t="s">
        <v>9018</v>
      </c>
      <c r="I3486" t="s">
        <v>9018</v>
      </c>
    </row>
    <row r="3487" spans="1:9" x14ac:dyDescent="0.25">
      <c r="A3487" t="s">
        <v>9019</v>
      </c>
      <c r="B3487" t="s">
        <v>8736</v>
      </c>
      <c r="C3487" t="s">
        <v>9020</v>
      </c>
      <c r="D3487" t="s">
        <v>1986</v>
      </c>
      <c r="E3487" t="s">
        <v>9021</v>
      </c>
      <c r="F3487" t="s">
        <v>9022</v>
      </c>
      <c r="G3487" t="s">
        <v>9021</v>
      </c>
      <c r="H3487" t="s">
        <v>9023</v>
      </c>
      <c r="I3487" t="s">
        <v>9023</v>
      </c>
    </row>
    <row r="3488" spans="1:9" x14ac:dyDescent="0.25">
      <c r="A3488" t="s">
        <v>9019</v>
      </c>
      <c r="B3488" t="s">
        <v>8736</v>
      </c>
      <c r="C3488" t="s">
        <v>9020</v>
      </c>
      <c r="D3488" t="s">
        <v>1986</v>
      </c>
      <c r="E3488" t="s">
        <v>9024</v>
      </c>
      <c r="F3488" t="s">
        <v>9025</v>
      </c>
      <c r="G3488" t="s">
        <v>9024</v>
      </c>
      <c r="H3488" t="s">
        <v>9026</v>
      </c>
      <c r="I3488" t="s">
        <v>9026</v>
      </c>
    </row>
    <row r="3489" spans="1:9" x14ac:dyDescent="0.25">
      <c r="A3489" t="s">
        <v>9027</v>
      </c>
      <c r="B3489" t="s">
        <v>8736</v>
      </c>
      <c r="C3489" t="s">
        <v>9028</v>
      </c>
      <c r="D3489" t="s">
        <v>1986</v>
      </c>
      <c r="E3489" t="s">
        <v>9029</v>
      </c>
      <c r="F3489" t="s">
        <v>9030</v>
      </c>
      <c r="G3489" t="s">
        <v>9029</v>
      </c>
      <c r="H3489" t="s">
        <v>2087</v>
      </c>
      <c r="I3489" t="s">
        <v>2087</v>
      </c>
    </row>
    <row r="3490" spans="1:9" x14ac:dyDescent="0.25">
      <c r="A3490" t="s">
        <v>9031</v>
      </c>
      <c r="B3490" t="s">
        <v>8736</v>
      </c>
      <c r="C3490" t="s">
        <v>9032</v>
      </c>
      <c r="D3490" t="s">
        <v>1986</v>
      </c>
      <c r="E3490" t="s">
        <v>9021</v>
      </c>
      <c r="F3490" t="s">
        <v>9033</v>
      </c>
      <c r="G3490" t="s">
        <v>9021</v>
      </c>
      <c r="H3490" t="s">
        <v>9023</v>
      </c>
      <c r="I3490" t="s">
        <v>9023</v>
      </c>
    </row>
    <row r="3491" spans="1:9" x14ac:dyDescent="0.25">
      <c r="A3491" t="s">
        <v>9031</v>
      </c>
      <c r="B3491" t="s">
        <v>8736</v>
      </c>
      <c r="C3491" t="s">
        <v>9032</v>
      </c>
      <c r="D3491" t="s">
        <v>1986</v>
      </c>
      <c r="E3491" t="s">
        <v>9024</v>
      </c>
      <c r="F3491" t="s">
        <v>9034</v>
      </c>
      <c r="G3491" t="s">
        <v>9024</v>
      </c>
      <c r="H3491" t="s">
        <v>9026</v>
      </c>
      <c r="I3491" t="s">
        <v>9026</v>
      </c>
    </row>
    <row r="3492" spans="1:9" x14ac:dyDescent="0.25">
      <c r="A3492" t="s">
        <v>9031</v>
      </c>
      <c r="B3492" t="s">
        <v>8736</v>
      </c>
      <c r="C3492" t="s">
        <v>9032</v>
      </c>
      <c r="D3492" t="s">
        <v>1986</v>
      </c>
      <c r="E3492" t="s">
        <v>9035</v>
      </c>
      <c r="F3492" t="s">
        <v>9036</v>
      </c>
      <c r="G3492" t="s">
        <v>9035</v>
      </c>
      <c r="H3492" t="s">
        <v>2086</v>
      </c>
      <c r="I3492" t="s">
        <v>2086</v>
      </c>
    </row>
    <row r="3493" spans="1:9" x14ac:dyDescent="0.25">
      <c r="A3493" t="s">
        <v>9037</v>
      </c>
      <c r="B3493" t="s">
        <v>8736</v>
      </c>
      <c r="C3493" t="s">
        <v>9038</v>
      </c>
      <c r="D3493" t="s">
        <v>1986</v>
      </c>
      <c r="E3493" t="s">
        <v>9035</v>
      </c>
      <c r="F3493" t="s">
        <v>9039</v>
      </c>
      <c r="G3493" t="s">
        <v>9035</v>
      </c>
      <c r="H3493" t="s">
        <v>2086</v>
      </c>
      <c r="I3493" t="s">
        <v>2086</v>
      </c>
    </row>
    <row r="3494" spans="1:9" x14ac:dyDescent="0.25">
      <c r="A3494" t="s">
        <v>9037</v>
      </c>
      <c r="B3494" t="s">
        <v>8736</v>
      </c>
      <c r="C3494" t="s">
        <v>9038</v>
      </c>
      <c r="D3494" t="s">
        <v>1986</v>
      </c>
      <c r="E3494" t="s">
        <v>9029</v>
      </c>
      <c r="F3494" t="s">
        <v>9040</v>
      </c>
      <c r="G3494" t="s">
        <v>9029</v>
      </c>
      <c r="H3494" t="s">
        <v>2087</v>
      </c>
      <c r="I3494" t="s">
        <v>2087</v>
      </c>
    </row>
    <row r="3495" spans="1:9" x14ac:dyDescent="0.25">
      <c r="A3495" t="s">
        <v>9041</v>
      </c>
      <c r="B3495" t="s">
        <v>8736</v>
      </c>
      <c r="C3495" t="s">
        <v>9042</v>
      </c>
      <c r="D3495" t="s">
        <v>1986</v>
      </c>
      <c r="E3495" t="s">
        <v>9043</v>
      </c>
      <c r="F3495" t="s">
        <v>9044</v>
      </c>
      <c r="G3495" t="s">
        <v>9043</v>
      </c>
      <c r="H3495" t="s">
        <v>9045</v>
      </c>
      <c r="I3495" t="s">
        <v>9045</v>
      </c>
    </row>
    <row r="3496" spans="1:9" x14ac:dyDescent="0.25">
      <c r="A3496" t="s">
        <v>9041</v>
      </c>
      <c r="B3496" t="s">
        <v>8736</v>
      </c>
      <c r="C3496" t="s">
        <v>9042</v>
      </c>
      <c r="D3496" t="s">
        <v>1986</v>
      </c>
      <c r="E3496" t="s">
        <v>9046</v>
      </c>
      <c r="F3496" t="s">
        <v>9047</v>
      </c>
      <c r="G3496" t="s">
        <v>9046</v>
      </c>
      <c r="H3496" t="s">
        <v>9048</v>
      </c>
      <c r="I3496" t="s">
        <v>9048</v>
      </c>
    </row>
    <row r="3497" spans="1:9" x14ac:dyDescent="0.25">
      <c r="A3497" t="s">
        <v>9041</v>
      </c>
      <c r="B3497" t="s">
        <v>8736</v>
      </c>
      <c r="C3497" t="s">
        <v>9042</v>
      </c>
      <c r="D3497" t="s">
        <v>1986</v>
      </c>
      <c r="E3497" t="s">
        <v>9049</v>
      </c>
      <c r="F3497" t="s">
        <v>9050</v>
      </c>
      <c r="G3497" t="s">
        <v>9049</v>
      </c>
      <c r="H3497" t="s">
        <v>9051</v>
      </c>
      <c r="I3497" t="s">
        <v>9051</v>
      </c>
    </row>
    <row r="3498" spans="1:9" x14ac:dyDescent="0.25">
      <c r="A3498" t="s">
        <v>9041</v>
      </c>
      <c r="B3498" t="s">
        <v>8736</v>
      </c>
      <c r="C3498" t="s">
        <v>9042</v>
      </c>
      <c r="D3498" t="s">
        <v>1986</v>
      </c>
      <c r="E3498" t="s">
        <v>9052</v>
      </c>
      <c r="F3498" t="s">
        <v>9053</v>
      </c>
      <c r="G3498" t="s">
        <v>9052</v>
      </c>
      <c r="H3498" t="s">
        <v>9054</v>
      </c>
      <c r="I3498" t="s">
        <v>9054</v>
      </c>
    </row>
    <row r="3499" spans="1:9" x14ac:dyDescent="0.25">
      <c r="A3499" t="s">
        <v>9055</v>
      </c>
      <c r="B3499" t="s">
        <v>8736</v>
      </c>
      <c r="C3499" t="s">
        <v>9056</v>
      </c>
      <c r="D3499" t="s">
        <v>1986</v>
      </c>
      <c r="E3499" t="s">
        <v>9043</v>
      </c>
      <c r="F3499" t="s">
        <v>9057</v>
      </c>
      <c r="G3499" t="s">
        <v>9043</v>
      </c>
      <c r="H3499" t="s">
        <v>9045</v>
      </c>
      <c r="I3499" t="s">
        <v>9045</v>
      </c>
    </row>
    <row r="3500" spans="1:9" x14ac:dyDescent="0.25">
      <c r="A3500" t="s">
        <v>9055</v>
      </c>
      <c r="B3500" t="s">
        <v>8736</v>
      </c>
      <c r="C3500" t="s">
        <v>9056</v>
      </c>
      <c r="D3500" t="s">
        <v>1986</v>
      </c>
      <c r="E3500" t="s">
        <v>9046</v>
      </c>
      <c r="F3500" t="s">
        <v>9058</v>
      </c>
      <c r="G3500" t="s">
        <v>9046</v>
      </c>
      <c r="H3500" t="s">
        <v>9048</v>
      </c>
      <c r="I3500" t="s">
        <v>9048</v>
      </c>
    </row>
    <row r="3501" spans="1:9" x14ac:dyDescent="0.25">
      <c r="A3501" t="s">
        <v>9055</v>
      </c>
      <c r="B3501" t="s">
        <v>8736</v>
      </c>
      <c r="C3501" t="s">
        <v>9056</v>
      </c>
      <c r="D3501" t="s">
        <v>1986</v>
      </c>
      <c r="E3501" t="s">
        <v>9049</v>
      </c>
      <c r="F3501" t="s">
        <v>9059</v>
      </c>
      <c r="G3501" t="s">
        <v>9049</v>
      </c>
      <c r="H3501" t="s">
        <v>9051</v>
      </c>
      <c r="I3501" t="s">
        <v>9051</v>
      </c>
    </row>
    <row r="3502" spans="1:9" x14ac:dyDescent="0.25">
      <c r="A3502" t="s">
        <v>9055</v>
      </c>
      <c r="B3502" t="s">
        <v>8736</v>
      </c>
      <c r="C3502" t="s">
        <v>9056</v>
      </c>
      <c r="D3502" t="s">
        <v>1986</v>
      </c>
      <c r="E3502" t="s">
        <v>9052</v>
      </c>
      <c r="F3502" t="s">
        <v>9060</v>
      </c>
      <c r="G3502" t="s">
        <v>9052</v>
      </c>
      <c r="H3502" t="s">
        <v>9054</v>
      </c>
      <c r="I3502" t="s">
        <v>9054</v>
      </c>
    </row>
    <row r="3503" spans="1:9" x14ac:dyDescent="0.25">
      <c r="A3503" t="s">
        <v>9061</v>
      </c>
      <c r="B3503" t="s">
        <v>8730</v>
      </c>
      <c r="C3503" t="s">
        <v>9062</v>
      </c>
      <c r="D3503" t="s">
        <v>1986</v>
      </c>
      <c r="E3503" t="s">
        <v>9043</v>
      </c>
      <c r="F3503" t="s">
        <v>9063</v>
      </c>
      <c r="G3503" t="s">
        <v>9043</v>
      </c>
      <c r="H3503" t="s">
        <v>9045</v>
      </c>
      <c r="I3503" t="s">
        <v>9045</v>
      </c>
    </row>
    <row r="3504" spans="1:9" x14ac:dyDescent="0.25">
      <c r="A3504" t="s">
        <v>9061</v>
      </c>
      <c r="B3504" t="s">
        <v>8730</v>
      </c>
      <c r="C3504" t="s">
        <v>9062</v>
      </c>
      <c r="D3504" t="s">
        <v>1986</v>
      </c>
      <c r="E3504" t="s">
        <v>9046</v>
      </c>
      <c r="F3504" t="s">
        <v>9064</v>
      </c>
      <c r="G3504" t="s">
        <v>9046</v>
      </c>
      <c r="H3504" t="s">
        <v>9048</v>
      </c>
      <c r="I3504" t="s">
        <v>9048</v>
      </c>
    </row>
    <row r="3505" spans="1:9" x14ac:dyDescent="0.25">
      <c r="A3505" t="s">
        <v>9061</v>
      </c>
      <c r="B3505" t="s">
        <v>8730</v>
      </c>
      <c r="C3505" t="s">
        <v>9062</v>
      </c>
      <c r="D3505" t="s">
        <v>1986</v>
      </c>
      <c r="E3505" t="s">
        <v>9049</v>
      </c>
      <c r="F3505" t="s">
        <v>9065</v>
      </c>
      <c r="G3505" t="s">
        <v>9049</v>
      </c>
      <c r="H3505" t="s">
        <v>9051</v>
      </c>
      <c r="I3505" t="s">
        <v>9051</v>
      </c>
    </row>
    <row r="3506" spans="1:9" x14ac:dyDescent="0.25">
      <c r="A3506" t="s">
        <v>9061</v>
      </c>
      <c r="B3506" t="s">
        <v>8730</v>
      </c>
      <c r="C3506" t="s">
        <v>9062</v>
      </c>
      <c r="D3506" t="s">
        <v>1986</v>
      </c>
      <c r="E3506" t="s">
        <v>9052</v>
      </c>
      <c r="F3506" t="s">
        <v>9066</v>
      </c>
      <c r="G3506" t="s">
        <v>9052</v>
      </c>
      <c r="H3506" t="s">
        <v>9054</v>
      </c>
      <c r="I3506" t="s">
        <v>9054</v>
      </c>
    </row>
    <row r="3507" spans="1:9" x14ac:dyDescent="0.25">
      <c r="A3507" t="s">
        <v>9067</v>
      </c>
      <c r="B3507" t="s">
        <v>8736</v>
      </c>
      <c r="C3507" t="s">
        <v>9068</v>
      </c>
      <c r="D3507" t="s">
        <v>1986</v>
      </c>
      <c r="E3507" t="s">
        <v>9069</v>
      </c>
      <c r="F3507" t="s">
        <v>9070</v>
      </c>
      <c r="G3507" t="s">
        <v>9071</v>
      </c>
      <c r="H3507" s="6" t="s">
        <v>2119</v>
      </c>
      <c r="I3507" s="6" t="s">
        <v>2119</v>
      </c>
    </row>
    <row r="3508" spans="1:9" x14ac:dyDescent="0.25">
      <c r="A3508" t="s">
        <v>9067</v>
      </c>
      <c r="B3508" t="s">
        <v>8736</v>
      </c>
      <c r="C3508" t="s">
        <v>9068</v>
      </c>
      <c r="D3508" t="s">
        <v>1986</v>
      </c>
      <c r="E3508" t="s">
        <v>9072</v>
      </c>
      <c r="F3508" t="s">
        <v>9073</v>
      </c>
      <c r="G3508" t="s">
        <v>9072</v>
      </c>
      <c r="H3508" t="s">
        <v>3416</v>
      </c>
      <c r="I3508" t="s">
        <v>3416</v>
      </c>
    </row>
    <row r="3509" spans="1:9" x14ac:dyDescent="0.25">
      <c r="A3509" t="s">
        <v>9067</v>
      </c>
      <c r="B3509" t="s">
        <v>8736</v>
      </c>
      <c r="C3509" t="s">
        <v>9068</v>
      </c>
      <c r="D3509" t="s">
        <v>1986</v>
      </c>
      <c r="E3509" t="s">
        <v>9074</v>
      </c>
      <c r="F3509" t="s">
        <v>9075</v>
      </c>
      <c r="G3509" t="s">
        <v>9074</v>
      </c>
      <c r="H3509" t="s">
        <v>7358</v>
      </c>
      <c r="I3509" t="s">
        <v>7358</v>
      </c>
    </row>
    <row r="3510" spans="1:9" x14ac:dyDescent="0.25">
      <c r="A3510" t="s">
        <v>9067</v>
      </c>
      <c r="B3510" t="s">
        <v>8736</v>
      </c>
      <c r="C3510" t="s">
        <v>9068</v>
      </c>
      <c r="D3510" t="s">
        <v>1986</v>
      </c>
      <c r="E3510" t="s">
        <v>9076</v>
      </c>
      <c r="F3510" t="s">
        <v>9077</v>
      </c>
      <c r="G3510" t="s">
        <v>9076</v>
      </c>
      <c r="H3510" t="s">
        <v>2122</v>
      </c>
      <c r="I3510" t="s">
        <v>2122</v>
      </c>
    </row>
    <row r="3511" spans="1:9" x14ac:dyDescent="0.25">
      <c r="A3511" t="s">
        <v>9067</v>
      </c>
      <c r="B3511" t="s">
        <v>8736</v>
      </c>
      <c r="C3511" t="s">
        <v>9068</v>
      </c>
      <c r="D3511" t="s">
        <v>1986</v>
      </c>
      <c r="E3511" t="s">
        <v>9078</v>
      </c>
      <c r="F3511" t="s">
        <v>9079</v>
      </c>
      <c r="G3511" t="s">
        <v>9078</v>
      </c>
      <c r="H3511" t="s">
        <v>3406</v>
      </c>
      <c r="I3511" t="s">
        <v>3406</v>
      </c>
    </row>
    <row r="3512" spans="1:9" x14ac:dyDescent="0.25">
      <c r="A3512" t="s">
        <v>9067</v>
      </c>
      <c r="B3512" t="s">
        <v>8736</v>
      </c>
      <c r="C3512" t="s">
        <v>9068</v>
      </c>
      <c r="D3512" t="s">
        <v>1986</v>
      </c>
      <c r="E3512" t="s">
        <v>9080</v>
      </c>
      <c r="F3512" t="s">
        <v>9081</v>
      </c>
      <c r="G3512" t="s">
        <v>9080</v>
      </c>
      <c r="H3512" t="s">
        <v>3409</v>
      </c>
      <c r="I3512" t="s">
        <v>3409</v>
      </c>
    </row>
    <row r="3513" spans="1:9" x14ac:dyDescent="0.25">
      <c r="A3513" t="s">
        <v>9067</v>
      </c>
      <c r="B3513" t="s">
        <v>8736</v>
      </c>
      <c r="C3513" t="s">
        <v>9068</v>
      </c>
      <c r="D3513" t="s">
        <v>1986</v>
      </c>
      <c r="E3513" t="s">
        <v>9082</v>
      </c>
      <c r="F3513" t="s">
        <v>9083</v>
      </c>
      <c r="G3513" t="s">
        <v>9082</v>
      </c>
      <c r="H3513" t="s">
        <v>3412</v>
      </c>
      <c r="I3513" t="s">
        <v>3412</v>
      </c>
    </row>
    <row r="3514" spans="1:9" x14ac:dyDescent="0.25">
      <c r="A3514" t="s">
        <v>9084</v>
      </c>
      <c r="B3514" t="s">
        <v>8730</v>
      </c>
      <c r="C3514" t="s">
        <v>9085</v>
      </c>
      <c r="D3514" t="s">
        <v>1986</v>
      </c>
      <c r="E3514" t="s">
        <v>9069</v>
      </c>
      <c r="F3514" t="s">
        <v>9086</v>
      </c>
      <c r="G3514" t="s">
        <v>9071</v>
      </c>
      <c r="H3514" s="6" t="s">
        <v>2119</v>
      </c>
      <c r="I3514" s="6" t="s">
        <v>2119</v>
      </c>
    </row>
    <row r="3515" spans="1:9" x14ac:dyDescent="0.25">
      <c r="A3515" t="s">
        <v>9084</v>
      </c>
      <c r="B3515" t="s">
        <v>8730</v>
      </c>
      <c r="C3515" t="s">
        <v>9085</v>
      </c>
      <c r="D3515" t="s">
        <v>1986</v>
      </c>
      <c r="E3515" t="s">
        <v>9074</v>
      </c>
      <c r="F3515" t="s">
        <v>9087</v>
      </c>
      <c r="G3515" t="s">
        <v>9074</v>
      </c>
      <c r="H3515" t="s">
        <v>7358</v>
      </c>
      <c r="I3515" t="s">
        <v>7358</v>
      </c>
    </row>
    <row r="3516" spans="1:9" x14ac:dyDescent="0.25">
      <c r="A3516" t="s">
        <v>9084</v>
      </c>
      <c r="B3516" t="s">
        <v>8730</v>
      </c>
      <c r="C3516" t="s">
        <v>9085</v>
      </c>
      <c r="D3516" t="s">
        <v>1986</v>
      </c>
      <c r="E3516" t="s">
        <v>9076</v>
      </c>
      <c r="F3516" t="s">
        <v>9088</v>
      </c>
      <c r="G3516" t="s">
        <v>9076</v>
      </c>
      <c r="H3516" t="s">
        <v>2122</v>
      </c>
      <c r="I3516" t="s">
        <v>2122</v>
      </c>
    </row>
    <row r="3517" spans="1:9" x14ac:dyDescent="0.25">
      <c r="A3517" t="s">
        <v>9084</v>
      </c>
      <c r="B3517" t="s">
        <v>8730</v>
      </c>
      <c r="C3517" t="s">
        <v>9085</v>
      </c>
      <c r="D3517" t="s">
        <v>1986</v>
      </c>
      <c r="E3517" t="s">
        <v>9080</v>
      </c>
      <c r="F3517" t="s">
        <v>9089</v>
      </c>
      <c r="G3517" t="s">
        <v>9080</v>
      </c>
      <c r="H3517" t="s">
        <v>3409</v>
      </c>
      <c r="I3517" t="s">
        <v>3409</v>
      </c>
    </row>
    <row r="3518" spans="1:9" x14ac:dyDescent="0.25">
      <c r="A3518" t="s">
        <v>9090</v>
      </c>
      <c r="B3518" t="s">
        <v>8736</v>
      </c>
      <c r="C3518" t="s">
        <v>9091</v>
      </c>
      <c r="D3518" t="s">
        <v>1986</v>
      </c>
      <c r="E3518" t="s">
        <v>9092</v>
      </c>
      <c r="F3518" t="s">
        <v>9093</v>
      </c>
      <c r="G3518" t="s">
        <v>9092</v>
      </c>
      <c r="H3518" t="s">
        <v>2124</v>
      </c>
      <c r="I3518" t="s">
        <v>2124</v>
      </c>
    </row>
    <row r="3519" spans="1:9" x14ac:dyDescent="0.25">
      <c r="A3519" t="s">
        <v>9090</v>
      </c>
      <c r="B3519" t="s">
        <v>8736</v>
      </c>
      <c r="C3519" t="s">
        <v>9091</v>
      </c>
      <c r="D3519" t="s">
        <v>1986</v>
      </c>
      <c r="E3519" t="s">
        <v>9094</v>
      </c>
      <c r="F3519" t="s">
        <v>9095</v>
      </c>
      <c r="G3519" t="s">
        <v>9094</v>
      </c>
      <c r="H3519" t="s">
        <v>9096</v>
      </c>
      <c r="I3519" t="s">
        <v>9096</v>
      </c>
    </row>
    <row r="3520" spans="1:9" x14ac:dyDescent="0.25">
      <c r="A3520" t="s">
        <v>9090</v>
      </c>
      <c r="B3520" t="s">
        <v>8736</v>
      </c>
      <c r="C3520" t="s">
        <v>9091</v>
      </c>
      <c r="D3520" t="s">
        <v>1986</v>
      </c>
      <c r="E3520" t="s">
        <v>9097</v>
      </c>
      <c r="F3520" t="s">
        <v>9098</v>
      </c>
      <c r="G3520" t="s">
        <v>9097</v>
      </c>
      <c r="H3520" t="s">
        <v>9099</v>
      </c>
      <c r="I3520" t="s">
        <v>9099</v>
      </c>
    </row>
    <row r="3521" spans="1:9" x14ac:dyDescent="0.25">
      <c r="A3521" t="s">
        <v>9090</v>
      </c>
      <c r="B3521" t="s">
        <v>8736</v>
      </c>
      <c r="C3521" t="s">
        <v>9091</v>
      </c>
      <c r="D3521" t="s">
        <v>1986</v>
      </c>
      <c r="E3521" t="s">
        <v>9100</v>
      </c>
      <c r="F3521" t="s">
        <v>9101</v>
      </c>
      <c r="G3521" t="s">
        <v>9100</v>
      </c>
      <c r="H3521" t="s">
        <v>9102</v>
      </c>
      <c r="I3521" t="s">
        <v>9102</v>
      </c>
    </row>
    <row r="3522" spans="1:9" x14ac:dyDescent="0.25">
      <c r="A3522" t="s">
        <v>9103</v>
      </c>
      <c r="B3522" t="s">
        <v>8736</v>
      </c>
      <c r="C3522" t="s">
        <v>9104</v>
      </c>
      <c r="D3522" t="s">
        <v>1986</v>
      </c>
      <c r="E3522" t="s">
        <v>9105</v>
      </c>
      <c r="F3522" t="s">
        <v>9106</v>
      </c>
      <c r="G3522" t="s">
        <v>9105</v>
      </c>
      <c r="H3522" t="s">
        <v>9107</v>
      </c>
      <c r="I3522" t="s">
        <v>9107</v>
      </c>
    </row>
    <row r="3523" spans="1:9" x14ac:dyDescent="0.25">
      <c r="A3523" t="s">
        <v>9103</v>
      </c>
      <c r="B3523" t="s">
        <v>8736</v>
      </c>
      <c r="C3523" t="s">
        <v>9104</v>
      </c>
      <c r="D3523" t="s">
        <v>1986</v>
      </c>
      <c r="E3523" t="s">
        <v>9092</v>
      </c>
      <c r="F3523" t="s">
        <v>9108</v>
      </c>
      <c r="G3523" t="s">
        <v>9092</v>
      </c>
      <c r="H3523" t="s">
        <v>2124</v>
      </c>
      <c r="I3523" t="s">
        <v>2124</v>
      </c>
    </row>
    <row r="3524" spans="1:9" x14ac:dyDescent="0.25">
      <c r="A3524" t="s">
        <v>9103</v>
      </c>
      <c r="B3524" t="s">
        <v>8736</v>
      </c>
      <c r="C3524" t="s">
        <v>9104</v>
      </c>
      <c r="D3524" t="s">
        <v>1986</v>
      </c>
      <c r="E3524" t="s">
        <v>9094</v>
      </c>
      <c r="F3524" t="s">
        <v>9109</v>
      </c>
      <c r="G3524" t="s">
        <v>9094</v>
      </c>
      <c r="H3524" t="s">
        <v>9096</v>
      </c>
      <c r="I3524" t="s">
        <v>9096</v>
      </c>
    </row>
    <row r="3525" spans="1:9" x14ac:dyDescent="0.25">
      <c r="A3525" t="s">
        <v>9103</v>
      </c>
      <c r="B3525" t="s">
        <v>8736</v>
      </c>
      <c r="C3525" t="s">
        <v>9104</v>
      </c>
      <c r="D3525" t="s">
        <v>1986</v>
      </c>
      <c r="E3525" t="s">
        <v>9097</v>
      </c>
      <c r="F3525" t="s">
        <v>9110</v>
      </c>
      <c r="G3525" t="s">
        <v>9097</v>
      </c>
      <c r="H3525" t="s">
        <v>9099</v>
      </c>
      <c r="I3525" t="s">
        <v>9099</v>
      </c>
    </row>
    <row r="3526" spans="1:9" x14ac:dyDescent="0.25">
      <c r="A3526" t="s">
        <v>9103</v>
      </c>
      <c r="B3526" t="s">
        <v>8736</v>
      </c>
      <c r="C3526" t="s">
        <v>9104</v>
      </c>
      <c r="D3526" t="s">
        <v>1986</v>
      </c>
      <c r="E3526" t="s">
        <v>9111</v>
      </c>
      <c r="F3526" t="s">
        <v>9112</v>
      </c>
      <c r="G3526" t="s">
        <v>9111</v>
      </c>
      <c r="H3526" t="s">
        <v>9113</v>
      </c>
      <c r="I3526" t="s">
        <v>9113</v>
      </c>
    </row>
    <row r="3527" spans="1:9" x14ac:dyDescent="0.25">
      <c r="A3527" t="s">
        <v>9103</v>
      </c>
      <c r="B3527" t="s">
        <v>8736</v>
      </c>
      <c r="C3527" t="s">
        <v>9104</v>
      </c>
      <c r="D3527" t="s">
        <v>1986</v>
      </c>
      <c r="E3527" t="s">
        <v>9114</v>
      </c>
      <c r="F3527" t="s">
        <v>9115</v>
      </c>
      <c r="G3527" t="s">
        <v>9114</v>
      </c>
      <c r="H3527" t="s">
        <v>2125</v>
      </c>
      <c r="I3527" t="s">
        <v>2125</v>
      </c>
    </row>
    <row r="3528" spans="1:9" x14ac:dyDescent="0.25">
      <c r="A3528" t="s">
        <v>9103</v>
      </c>
      <c r="B3528" t="s">
        <v>8736</v>
      </c>
      <c r="C3528" t="s">
        <v>9104</v>
      </c>
      <c r="D3528" t="s">
        <v>1986</v>
      </c>
      <c r="E3528" t="s">
        <v>9116</v>
      </c>
      <c r="F3528" t="s">
        <v>9117</v>
      </c>
      <c r="G3528" t="s">
        <v>9116</v>
      </c>
      <c r="H3528" t="s">
        <v>2126</v>
      </c>
      <c r="I3528" t="s">
        <v>2126</v>
      </c>
    </row>
    <row r="3529" spans="1:9" x14ac:dyDescent="0.25">
      <c r="A3529" t="s">
        <v>9118</v>
      </c>
      <c r="B3529" t="s">
        <v>8736</v>
      </c>
      <c r="C3529" t="s">
        <v>9119</v>
      </c>
      <c r="D3529" t="s">
        <v>1986</v>
      </c>
      <c r="E3529" t="s">
        <v>9105</v>
      </c>
      <c r="F3529" t="s">
        <v>9120</v>
      </c>
      <c r="G3529" t="s">
        <v>9105</v>
      </c>
      <c r="H3529" t="s">
        <v>9107</v>
      </c>
      <c r="I3529" t="s">
        <v>9107</v>
      </c>
    </row>
    <row r="3530" spans="1:9" x14ac:dyDescent="0.25">
      <c r="A3530" t="s">
        <v>9121</v>
      </c>
      <c r="B3530" t="s">
        <v>8736</v>
      </c>
      <c r="C3530" t="s">
        <v>9122</v>
      </c>
      <c r="D3530" t="s">
        <v>1986</v>
      </c>
      <c r="E3530" t="s">
        <v>9111</v>
      </c>
      <c r="F3530" t="s">
        <v>9123</v>
      </c>
      <c r="G3530" t="s">
        <v>9111</v>
      </c>
      <c r="H3530" t="s">
        <v>9113</v>
      </c>
      <c r="I3530" t="s">
        <v>9113</v>
      </c>
    </row>
    <row r="3531" spans="1:9" x14ac:dyDescent="0.25">
      <c r="A3531" t="s">
        <v>9124</v>
      </c>
      <c r="B3531" t="s">
        <v>8736</v>
      </c>
      <c r="C3531" t="s">
        <v>9125</v>
      </c>
      <c r="D3531" t="s">
        <v>1986</v>
      </c>
      <c r="E3531" t="s">
        <v>9114</v>
      </c>
      <c r="F3531" t="s">
        <v>9126</v>
      </c>
      <c r="G3531" t="s">
        <v>9114</v>
      </c>
      <c r="H3531" t="s">
        <v>2125</v>
      </c>
      <c r="I3531" t="s">
        <v>2125</v>
      </c>
    </row>
    <row r="3532" spans="1:9" x14ac:dyDescent="0.25">
      <c r="A3532" t="s">
        <v>9124</v>
      </c>
      <c r="B3532" t="s">
        <v>8736</v>
      </c>
      <c r="C3532" t="s">
        <v>9125</v>
      </c>
      <c r="D3532" t="s">
        <v>1986</v>
      </c>
      <c r="E3532" t="s">
        <v>9116</v>
      </c>
      <c r="F3532" t="s">
        <v>9127</v>
      </c>
      <c r="G3532" t="s">
        <v>9116</v>
      </c>
      <c r="H3532" t="s">
        <v>2126</v>
      </c>
      <c r="I3532" t="s">
        <v>2126</v>
      </c>
    </row>
    <row r="3533" spans="1:9" x14ac:dyDescent="0.25">
      <c r="A3533" t="s">
        <v>9128</v>
      </c>
      <c r="B3533" t="s">
        <v>8736</v>
      </c>
      <c r="C3533" t="s">
        <v>9129</v>
      </c>
      <c r="D3533" t="s">
        <v>1986</v>
      </c>
      <c r="E3533" t="s">
        <v>9100</v>
      </c>
      <c r="F3533" t="s">
        <v>9130</v>
      </c>
      <c r="G3533" t="s">
        <v>9100</v>
      </c>
      <c r="H3533" t="s">
        <v>9102</v>
      </c>
      <c r="I3533" t="s">
        <v>9102</v>
      </c>
    </row>
    <row r="3534" spans="1:9" x14ac:dyDescent="0.25">
      <c r="A3534" t="s">
        <v>9131</v>
      </c>
      <c r="B3534" t="s">
        <v>8736</v>
      </c>
      <c r="C3534" t="s">
        <v>9132</v>
      </c>
      <c r="D3534" t="s">
        <v>1986</v>
      </c>
      <c r="E3534" t="s">
        <v>9133</v>
      </c>
      <c r="F3534" t="s">
        <v>9134</v>
      </c>
      <c r="G3534" t="s">
        <v>9133</v>
      </c>
      <c r="H3534" t="s">
        <v>9135</v>
      </c>
      <c r="I3534" t="s">
        <v>9135</v>
      </c>
    </row>
    <row r="3535" spans="1:9" x14ac:dyDescent="0.25">
      <c r="A3535" t="s">
        <v>9136</v>
      </c>
      <c r="B3535" t="s">
        <v>8736</v>
      </c>
      <c r="C3535" t="s">
        <v>9137</v>
      </c>
      <c r="D3535" t="s">
        <v>1986</v>
      </c>
      <c r="E3535" t="s">
        <v>9138</v>
      </c>
      <c r="F3535" t="s">
        <v>9139</v>
      </c>
      <c r="G3535" t="s">
        <v>9138</v>
      </c>
      <c r="H3535" t="s">
        <v>2680</v>
      </c>
      <c r="I3535" t="s">
        <v>2680</v>
      </c>
    </row>
    <row r="3536" spans="1:9" x14ac:dyDescent="0.25">
      <c r="A3536" t="s">
        <v>9136</v>
      </c>
      <c r="B3536" t="s">
        <v>8736</v>
      </c>
      <c r="C3536" t="s">
        <v>9137</v>
      </c>
      <c r="D3536" t="s">
        <v>1986</v>
      </c>
      <c r="E3536" t="s">
        <v>9140</v>
      </c>
      <c r="F3536" t="s">
        <v>9141</v>
      </c>
      <c r="G3536" t="s">
        <v>9140</v>
      </c>
      <c r="H3536" t="s">
        <v>5835</v>
      </c>
      <c r="I3536" t="s">
        <v>5835</v>
      </c>
    </row>
    <row r="3537" spans="1:9" x14ac:dyDescent="0.25">
      <c r="A3537" t="s">
        <v>9136</v>
      </c>
      <c r="B3537" t="s">
        <v>8736</v>
      </c>
      <c r="C3537" t="s">
        <v>9137</v>
      </c>
      <c r="D3537" t="s">
        <v>1986</v>
      </c>
      <c r="E3537" t="s">
        <v>9142</v>
      </c>
      <c r="F3537" t="s">
        <v>9143</v>
      </c>
      <c r="G3537" t="s">
        <v>9142</v>
      </c>
      <c r="H3537" t="s">
        <v>2596</v>
      </c>
      <c r="I3537" t="s">
        <v>2596</v>
      </c>
    </row>
    <row r="3538" spans="1:9" x14ac:dyDescent="0.25">
      <c r="A3538" t="s">
        <v>9136</v>
      </c>
      <c r="B3538" t="s">
        <v>8736</v>
      </c>
      <c r="C3538" t="s">
        <v>9137</v>
      </c>
      <c r="D3538" t="s">
        <v>1986</v>
      </c>
      <c r="E3538" t="s">
        <v>9144</v>
      </c>
      <c r="F3538" t="s">
        <v>9145</v>
      </c>
      <c r="G3538" t="s">
        <v>9144</v>
      </c>
      <c r="H3538" t="s">
        <v>2603</v>
      </c>
      <c r="I3538" t="s">
        <v>2603</v>
      </c>
    </row>
    <row r="3539" spans="1:9" x14ac:dyDescent="0.25">
      <c r="A3539" t="s">
        <v>9136</v>
      </c>
      <c r="B3539" t="s">
        <v>8736</v>
      </c>
      <c r="C3539" t="s">
        <v>9137</v>
      </c>
      <c r="D3539" t="s">
        <v>1986</v>
      </c>
      <c r="E3539" t="s">
        <v>9146</v>
      </c>
      <c r="F3539" t="s">
        <v>9147</v>
      </c>
      <c r="G3539" t="s">
        <v>9146</v>
      </c>
      <c r="H3539" t="s">
        <v>9148</v>
      </c>
      <c r="I3539" t="s">
        <v>9148</v>
      </c>
    </row>
    <row r="3540" spans="1:9" x14ac:dyDescent="0.25">
      <c r="A3540" t="s">
        <v>9149</v>
      </c>
      <c r="B3540" t="s">
        <v>8736</v>
      </c>
      <c r="C3540" t="s">
        <v>9150</v>
      </c>
      <c r="D3540" t="s">
        <v>1986</v>
      </c>
      <c r="E3540" t="s">
        <v>9151</v>
      </c>
      <c r="F3540" t="s">
        <v>9152</v>
      </c>
      <c r="G3540" t="s">
        <v>9151</v>
      </c>
      <c r="H3540" t="s">
        <v>9153</v>
      </c>
      <c r="I3540" t="s">
        <v>9153</v>
      </c>
    </row>
    <row r="3541" spans="1:9" x14ac:dyDescent="0.25">
      <c r="A3541" t="s">
        <v>9149</v>
      </c>
      <c r="B3541" t="s">
        <v>8736</v>
      </c>
      <c r="C3541" t="s">
        <v>9150</v>
      </c>
      <c r="D3541" t="s">
        <v>1986</v>
      </c>
      <c r="E3541" t="s">
        <v>9154</v>
      </c>
      <c r="F3541" t="s">
        <v>9155</v>
      </c>
      <c r="G3541" t="s">
        <v>9154</v>
      </c>
      <c r="H3541" t="s">
        <v>9156</v>
      </c>
      <c r="I3541" t="s">
        <v>9156</v>
      </c>
    </row>
    <row r="3542" spans="1:9" x14ac:dyDescent="0.25">
      <c r="A3542" t="s">
        <v>9149</v>
      </c>
      <c r="B3542" t="s">
        <v>8736</v>
      </c>
      <c r="C3542" t="s">
        <v>9150</v>
      </c>
      <c r="D3542" t="s">
        <v>1986</v>
      </c>
      <c r="E3542" t="s">
        <v>9157</v>
      </c>
      <c r="F3542" t="s">
        <v>9158</v>
      </c>
      <c r="G3542" t="s">
        <v>9157</v>
      </c>
      <c r="H3542" t="s">
        <v>9159</v>
      </c>
      <c r="I3542" t="s">
        <v>9159</v>
      </c>
    </row>
    <row r="3543" spans="1:9" x14ac:dyDescent="0.25">
      <c r="A3543" t="s">
        <v>9149</v>
      </c>
      <c r="B3543" t="s">
        <v>8736</v>
      </c>
      <c r="C3543" t="s">
        <v>9150</v>
      </c>
      <c r="D3543" t="s">
        <v>1986</v>
      </c>
      <c r="E3543" t="s">
        <v>9160</v>
      </c>
      <c r="F3543" t="s">
        <v>9161</v>
      </c>
      <c r="G3543" t="s">
        <v>9160</v>
      </c>
      <c r="H3543" t="s">
        <v>7152</v>
      </c>
      <c r="I3543" t="s">
        <v>7152</v>
      </c>
    </row>
    <row r="3544" spans="1:9" x14ac:dyDescent="0.25">
      <c r="A3544" t="s">
        <v>9149</v>
      </c>
      <c r="B3544" t="s">
        <v>8736</v>
      </c>
      <c r="C3544" t="s">
        <v>9150</v>
      </c>
      <c r="D3544" t="s">
        <v>1986</v>
      </c>
      <c r="E3544" t="s">
        <v>9162</v>
      </c>
      <c r="F3544" t="s">
        <v>9163</v>
      </c>
      <c r="G3544" t="s">
        <v>9162</v>
      </c>
      <c r="H3544" t="s">
        <v>9164</v>
      </c>
      <c r="I3544" t="s">
        <v>9164</v>
      </c>
    </row>
    <row r="3545" spans="1:9" x14ac:dyDescent="0.25">
      <c r="A3545" t="s">
        <v>9149</v>
      </c>
      <c r="B3545" t="s">
        <v>8736</v>
      </c>
      <c r="C3545" t="s">
        <v>9150</v>
      </c>
      <c r="D3545" t="s">
        <v>1986</v>
      </c>
      <c r="E3545" t="s">
        <v>9146</v>
      </c>
      <c r="F3545" t="s">
        <v>9165</v>
      </c>
      <c r="G3545" t="s">
        <v>9146</v>
      </c>
      <c r="H3545" t="s">
        <v>9148</v>
      </c>
      <c r="I3545" t="s">
        <v>9148</v>
      </c>
    </row>
    <row r="3546" spans="1:9" x14ac:dyDescent="0.25">
      <c r="A3546" t="s">
        <v>9149</v>
      </c>
      <c r="B3546" t="s">
        <v>8736</v>
      </c>
      <c r="C3546" t="s">
        <v>9150</v>
      </c>
      <c r="D3546" t="s">
        <v>1986</v>
      </c>
      <c r="E3546" t="s">
        <v>9166</v>
      </c>
      <c r="F3546" t="s">
        <v>9167</v>
      </c>
      <c r="G3546" t="s">
        <v>9166</v>
      </c>
      <c r="H3546" t="s">
        <v>7149</v>
      </c>
      <c r="I3546" t="s">
        <v>7149</v>
      </c>
    </row>
    <row r="3547" spans="1:9" x14ac:dyDescent="0.25">
      <c r="A3547" t="s">
        <v>9149</v>
      </c>
      <c r="B3547" t="s">
        <v>8736</v>
      </c>
      <c r="C3547" t="s">
        <v>9150</v>
      </c>
      <c r="D3547" t="s">
        <v>1986</v>
      </c>
      <c r="E3547" t="s">
        <v>9168</v>
      </c>
      <c r="F3547" t="s">
        <v>9169</v>
      </c>
      <c r="G3547" t="s">
        <v>9168</v>
      </c>
      <c r="H3547" t="s">
        <v>9170</v>
      </c>
      <c r="I3547" t="s">
        <v>9170</v>
      </c>
    </row>
    <row r="3548" spans="1:9" x14ac:dyDescent="0.25">
      <c r="A3548" t="s">
        <v>9149</v>
      </c>
      <c r="B3548" t="s">
        <v>8736</v>
      </c>
      <c r="C3548" t="s">
        <v>9150</v>
      </c>
      <c r="D3548" t="s">
        <v>1986</v>
      </c>
      <c r="E3548" t="s">
        <v>9171</v>
      </c>
      <c r="F3548" t="s">
        <v>9172</v>
      </c>
      <c r="G3548" t="s">
        <v>9171</v>
      </c>
      <c r="H3548" t="s">
        <v>7045</v>
      </c>
      <c r="I3548" t="s">
        <v>7045</v>
      </c>
    </row>
    <row r="3549" spans="1:9" x14ac:dyDescent="0.25">
      <c r="A3549" t="s">
        <v>9149</v>
      </c>
      <c r="B3549" t="s">
        <v>8736</v>
      </c>
      <c r="C3549" t="s">
        <v>9150</v>
      </c>
      <c r="D3549" t="s">
        <v>1986</v>
      </c>
      <c r="E3549" t="s">
        <v>9173</v>
      </c>
      <c r="F3549" t="s">
        <v>9174</v>
      </c>
      <c r="G3549" t="s">
        <v>9173</v>
      </c>
      <c r="H3549" t="s">
        <v>2688</v>
      </c>
      <c r="I3549" t="s">
        <v>2688</v>
      </c>
    </row>
    <row r="3550" spans="1:9" x14ac:dyDescent="0.25">
      <c r="A3550" t="s">
        <v>9149</v>
      </c>
      <c r="B3550" t="s">
        <v>8736</v>
      </c>
      <c r="C3550" t="s">
        <v>9150</v>
      </c>
      <c r="D3550" t="s">
        <v>1986</v>
      </c>
      <c r="E3550" t="s">
        <v>9175</v>
      </c>
      <c r="F3550" t="s">
        <v>9176</v>
      </c>
      <c r="G3550" t="s">
        <v>9175</v>
      </c>
      <c r="H3550" t="s">
        <v>7053</v>
      </c>
      <c r="I3550" t="s">
        <v>7053</v>
      </c>
    </row>
    <row r="3551" spans="1:9" x14ac:dyDescent="0.25">
      <c r="A3551" t="s">
        <v>9177</v>
      </c>
      <c r="B3551" t="s">
        <v>8736</v>
      </c>
      <c r="C3551" t="s">
        <v>9178</v>
      </c>
      <c r="D3551" t="s">
        <v>1986</v>
      </c>
      <c r="E3551" t="s">
        <v>9179</v>
      </c>
      <c r="F3551" t="s">
        <v>9180</v>
      </c>
      <c r="G3551" t="s">
        <v>9179</v>
      </c>
      <c r="H3551" t="s">
        <v>9181</v>
      </c>
      <c r="I3551" t="s">
        <v>9181</v>
      </c>
    </row>
    <row r="3552" spans="1:9" x14ac:dyDescent="0.25">
      <c r="A3552" t="s">
        <v>9177</v>
      </c>
      <c r="B3552" t="s">
        <v>8736</v>
      </c>
      <c r="C3552" t="s">
        <v>9178</v>
      </c>
      <c r="D3552" t="s">
        <v>1986</v>
      </c>
      <c r="E3552" t="s">
        <v>9182</v>
      </c>
      <c r="F3552" t="s">
        <v>9183</v>
      </c>
      <c r="G3552" t="s">
        <v>9182</v>
      </c>
      <c r="H3552" t="s">
        <v>9184</v>
      </c>
      <c r="I3552" t="s">
        <v>9184</v>
      </c>
    </row>
    <row r="3553" spans="1:9" x14ac:dyDescent="0.25">
      <c r="A3553" t="s">
        <v>9177</v>
      </c>
      <c r="B3553" t="s">
        <v>8736</v>
      </c>
      <c r="C3553" t="s">
        <v>9178</v>
      </c>
      <c r="D3553" t="s">
        <v>1986</v>
      </c>
      <c r="E3553" t="s">
        <v>9185</v>
      </c>
      <c r="F3553" t="s">
        <v>9186</v>
      </c>
      <c r="G3553" t="s">
        <v>9185</v>
      </c>
      <c r="H3553" t="s">
        <v>9187</v>
      </c>
      <c r="I3553" t="s">
        <v>9187</v>
      </c>
    </row>
    <row r="3554" spans="1:9" x14ac:dyDescent="0.25">
      <c r="A3554" t="s">
        <v>9177</v>
      </c>
      <c r="B3554" t="s">
        <v>8736</v>
      </c>
      <c r="C3554" t="s">
        <v>9178</v>
      </c>
      <c r="D3554" t="s">
        <v>1986</v>
      </c>
      <c r="E3554" t="s">
        <v>9188</v>
      </c>
      <c r="F3554" t="s">
        <v>9189</v>
      </c>
      <c r="G3554" t="s">
        <v>9188</v>
      </c>
      <c r="H3554" t="s">
        <v>9190</v>
      </c>
      <c r="I3554" t="s">
        <v>9190</v>
      </c>
    </row>
    <row r="3555" spans="1:9" x14ac:dyDescent="0.25">
      <c r="A3555" t="s">
        <v>9177</v>
      </c>
      <c r="B3555" t="s">
        <v>8736</v>
      </c>
      <c r="C3555" t="s">
        <v>9178</v>
      </c>
      <c r="D3555" t="s">
        <v>1986</v>
      </c>
      <c r="E3555" t="s">
        <v>9191</v>
      </c>
      <c r="F3555" t="s">
        <v>9192</v>
      </c>
      <c r="G3555" t="s">
        <v>9191</v>
      </c>
      <c r="H3555" t="s">
        <v>6065</v>
      </c>
      <c r="I3555" t="s">
        <v>6065</v>
      </c>
    </row>
    <row r="3556" spans="1:9" x14ac:dyDescent="0.25">
      <c r="A3556" t="s">
        <v>9193</v>
      </c>
      <c r="B3556" t="s">
        <v>8736</v>
      </c>
      <c r="C3556" t="s">
        <v>9194</v>
      </c>
      <c r="D3556" t="s">
        <v>1986</v>
      </c>
      <c r="E3556" t="s">
        <v>9195</v>
      </c>
      <c r="F3556" t="s">
        <v>9196</v>
      </c>
      <c r="G3556" t="s">
        <v>9195</v>
      </c>
      <c r="H3556" t="s">
        <v>9197</v>
      </c>
      <c r="I3556" t="s">
        <v>9197</v>
      </c>
    </row>
    <row r="3557" spans="1:9" x14ac:dyDescent="0.25">
      <c r="A3557" t="s">
        <v>9193</v>
      </c>
      <c r="B3557" t="s">
        <v>8736</v>
      </c>
      <c r="C3557" t="s">
        <v>9194</v>
      </c>
      <c r="D3557" t="s">
        <v>1986</v>
      </c>
      <c r="E3557" t="s">
        <v>9198</v>
      </c>
      <c r="F3557" t="s">
        <v>9199</v>
      </c>
      <c r="G3557" t="s">
        <v>9198</v>
      </c>
      <c r="H3557" t="s">
        <v>9200</v>
      </c>
      <c r="I3557" t="s">
        <v>9200</v>
      </c>
    </row>
    <row r="3558" spans="1:9" x14ac:dyDescent="0.25">
      <c r="A3558" t="s">
        <v>9201</v>
      </c>
      <c r="B3558" t="s">
        <v>8736</v>
      </c>
      <c r="C3558" t="s">
        <v>9202</v>
      </c>
      <c r="D3558" t="s">
        <v>1986</v>
      </c>
      <c r="E3558" t="s">
        <v>9195</v>
      </c>
      <c r="F3558" t="s">
        <v>9203</v>
      </c>
      <c r="G3558" t="s">
        <v>9195</v>
      </c>
      <c r="H3558" t="s">
        <v>9197</v>
      </c>
      <c r="I3558" t="s">
        <v>9197</v>
      </c>
    </row>
    <row r="3559" spans="1:9" x14ac:dyDescent="0.25">
      <c r="A3559" t="s">
        <v>9201</v>
      </c>
      <c r="B3559" t="s">
        <v>8736</v>
      </c>
      <c r="C3559" t="s">
        <v>9202</v>
      </c>
      <c r="D3559" t="s">
        <v>1986</v>
      </c>
      <c r="E3559" t="s">
        <v>9198</v>
      </c>
      <c r="F3559" t="s">
        <v>9204</v>
      </c>
      <c r="G3559" t="s">
        <v>9198</v>
      </c>
      <c r="H3559" t="s">
        <v>9200</v>
      </c>
      <c r="I3559" t="s">
        <v>9200</v>
      </c>
    </row>
    <row r="3560" spans="1:9" x14ac:dyDescent="0.25">
      <c r="A3560" t="s">
        <v>9205</v>
      </c>
      <c r="B3560" t="s">
        <v>8736</v>
      </c>
      <c r="C3560" t="s">
        <v>9206</v>
      </c>
      <c r="D3560" t="s">
        <v>1986</v>
      </c>
      <c r="E3560" t="s">
        <v>9195</v>
      </c>
      <c r="F3560" t="s">
        <v>9207</v>
      </c>
      <c r="G3560" t="s">
        <v>9195</v>
      </c>
      <c r="H3560" t="s">
        <v>9197</v>
      </c>
      <c r="I3560" t="s">
        <v>9197</v>
      </c>
    </row>
    <row r="3561" spans="1:9" x14ac:dyDescent="0.25">
      <c r="A3561" t="s">
        <v>9205</v>
      </c>
      <c r="B3561" t="s">
        <v>8736</v>
      </c>
      <c r="C3561" t="s">
        <v>9206</v>
      </c>
      <c r="D3561" t="s">
        <v>1986</v>
      </c>
      <c r="E3561" t="s">
        <v>9198</v>
      </c>
      <c r="F3561" t="s">
        <v>9208</v>
      </c>
      <c r="G3561" t="s">
        <v>9198</v>
      </c>
      <c r="H3561" t="s">
        <v>9200</v>
      </c>
      <c r="I3561" t="s">
        <v>9200</v>
      </c>
    </row>
    <row r="3562" spans="1:9" x14ac:dyDescent="0.25">
      <c r="A3562" t="s">
        <v>9209</v>
      </c>
      <c r="B3562" t="s">
        <v>8736</v>
      </c>
      <c r="C3562" t="s">
        <v>9210</v>
      </c>
      <c r="D3562" t="s">
        <v>1986</v>
      </c>
      <c r="E3562" t="s">
        <v>9211</v>
      </c>
      <c r="F3562" t="s">
        <v>9212</v>
      </c>
      <c r="G3562" t="s">
        <v>9211</v>
      </c>
      <c r="H3562" t="s">
        <v>9213</v>
      </c>
      <c r="I3562" t="s">
        <v>9213</v>
      </c>
    </row>
    <row r="3563" spans="1:9" x14ac:dyDescent="0.25">
      <c r="A3563" t="s">
        <v>9209</v>
      </c>
      <c r="B3563" t="s">
        <v>8736</v>
      </c>
      <c r="C3563" t="s">
        <v>9210</v>
      </c>
      <c r="D3563" t="s">
        <v>1986</v>
      </c>
      <c r="E3563" t="s">
        <v>9214</v>
      </c>
      <c r="F3563" t="s">
        <v>9215</v>
      </c>
      <c r="G3563" t="s">
        <v>9214</v>
      </c>
      <c r="H3563" t="s">
        <v>9216</v>
      </c>
      <c r="I3563" t="s">
        <v>9216</v>
      </c>
    </row>
    <row r="3564" spans="1:9" x14ac:dyDescent="0.25">
      <c r="A3564" t="s">
        <v>9209</v>
      </c>
      <c r="B3564" t="s">
        <v>8736</v>
      </c>
      <c r="C3564" t="s">
        <v>9210</v>
      </c>
      <c r="D3564" t="s">
        <v>1986</v>
      </c>
      <c r="E3564" t="s">
        <v>9217</v>
      </c>
      <c r="F3564" t="s">
        <v>9218</v>
      </c>
      <c r="G3564" t="s">
        <v>9217</v>
      </c>
      <c r="H3564" t="s">
        <v>9219</v>
      </c>
      <c r="I3564" t="s">
        <v>9219</v>
      </c>
    </row>
    <row r="3565" spans="1:9" x14ac:dyDescent="0.25">
      <c r="A3565" t="s">
        <v>9209</v>
      </c>
      <c r="B3565" t="s">
        <v>8736</v>
      </c>
      <c r="C3565" t="s">
        <v>9210</v>
      </c>
      <c r="D3565" t="s">
        <v>1986</v>
      </c>
      <c r="E3565" t="s">
        <v>9220</v>
      </c>
      <c r="F3565" t="s">
        <v>9221</v>
      </c>
      <c r="G3565" t="s">
        <v>9220</v>
      </c>
      <c r="H3565" t="s">
        <v>9222</v>
      </c>
      <c r="I3565" t="s">
        <v>9222</v>
      </c>
    </row>
    <row r="3566" spans="1:9" x14ac:dyDescent="0.25">
      <c r="A3566" t="s">
        <v>9209</v>
      </c>
      <c r="B3566" t="s">
        <v>8736</v>
      </c>
      <c r="C3566" t="s">
        <v>9210</v>
      </c>
      <c r="D3566" t="s">
        <v>1986</v>
      </c>
      <c r="E3566" t="s">
        <v>9223</v>
      </c>
      <c r="F3566" t="s">
        <v>9224</v>
      </c>
      <c r="G3566" t="s">
        <v>9223</v>
      </c>
      <c r="H3566" t="s">
        <v>9225</v>
      </c>
      <c r="I3566" t="s">
        <v>9225</v>
      </c>
    </row>
    <row r="3567" spans="1:9" x14ac:dyDescent="0.25">
      <c r="A3567" t="s">
        <v>9226</v>
      </c>
      <c r="B3567" t="s">
        <v>8736</v>
      </c>
      <c r="C3567" t="s">
        <v>9227</v>
      </c>
      <c r="D3567" t="s">
        <v>1986</v>
      </c>
      <c r="E3567" t="s">
        <v>9211</v>
      </c>
      <c r="F3567" t="s">
        <v>9228</v>
      </c>
      <c r="G3567" t="s">
        <v>9211</v>
      </c>
      <c r="H3567" t="s">
        <v>9213</v>
      </c>
      <c r="I3567" t="s">
        <v>9213</v>
      </c>
    </row>
    <row r="3568" spans="1:9" x14ac:dyDescent="0.25">
      <c r="A3568" t="s">
        <v>9226</v>
      </c>
      <c r="B3568" t="s">
        <v>8736</v>
      </c>
      <c r="C3568" t="s">
        <v>9227</v>
      </c>
      <c r="D3568" t="s">
        <v>1986</v>
      </c>
      <c r="E3568" t="s">
        <v>9214</v>
      </c>
      <c r="F3568" t="s">
        <v>9229</v>
      </c>
      <c r="G3568" t="s">
        <v>9214</v>
      </c>
      <c r="H3568" t="s">
        <v>9216</v>
      </c>
      <c r="I3568" t="s">
        <v>9216</v>
      </c>
    </row>
    <row r="3569" spans="1:9" x14ac:dyDescent="0.25">
      <c r="A3569" t="s">
        <v>9226</v>
      </c>
      <c r="B3569" t="s">
        <v>8736</v>
      </c>
      <c r="C3569" t="s">
        <v>9227</v>
      </c>
      <c r="D3569" t="s">
        <v>1986</v>
      </c>
      <c r="E3569" t="s">
        <v>9217</v>
      </c>
      <c r="F3569" t="s">
        <v>9230</v>
      </c>
      <c r="G3569" t="s">
        <v>9217</v>
      </c>
      <c r="H3569" t="s">
        <v>9219</v>
      </c>
      <c r="I3569" t="s">
        <v>9219</v>
      </c>
    </row>
    <row r="3570" spans="1:9" x14ac:dyDescent="0.25">
      <c r="A3570" t="s">
        <v>9226</v>
      </c>
      <c r="B3570" t="s">
        <v>8736</v>
      </c>
      <c r="C3570" t="s">
        <v>9227</v>
      </c>
      <c r="D3570" t="s">
        <v>1986</v>
      </c>
      <c r="E3570" t="s">
        <v>9220</v>
      </c>
      <c r="F3570" t="s">
        <v>9231</v>
      </c>
      <c r="G3570" t="s">
        <v>9220</v>
      </c>
      <c r="H3570" t="s">
        <v>9222</v>
      </c>
      <c r="I3570" t="s">
        <v>9222</v>
      </c>
    </row>
    <row r="3571" spans="1:9" x14ac:dyDescent="0.25">
      <c r="A3571" t="s">
        <v>9226</v>
      </c>
      <c r="B3571" t="s">
        <v>8736</v>
      </c>
      <c r="C3571" t="s">
        <v>9227</v>
      </c>
      <c r="D3571" t="s">
        <v>1986</v>
      </c>
      <c r="E3571" t="s">
        <v>9223</v>
      </c>
      <c r="F3571" t="s">
        <v>9232</v>
      </c>
      <c r="G3571" t="s">
        <v>9223</v>
      </c>
      <c r="H3571" t="s">
        <v>9225</v>
      </c>
      <c r="I3571" t="s">
        <v>9225</v>
      </c>
    </row>
    <row r="3572" spans="1:9" x14ac:dyDescent="0.25">
      <c r="A3572" t="s">
        <v>9233</v>
      </c>
      <c r="B3572" t="s">
        <v>8736</v>
      </c>
      <c r="C3572" t="s">
        <v>9234</v>
      </c>
      <c r="D3572" t="s">
        <v>1986</v>
      </c>
      <c r="E3572" t="s">
        <v>9211</v>
      </c>
      <c r="F3572" t="s">
        <v>9235</v>
      </c>
      <c r="G3572" t="s">
        <v>9211</v>
      </c>
      <c r="H3572" t="s">
        <v>9213</v>
      </c>
      <c r="I3572" t="s">
        <v>9213</v>
      </c>
    </row>
    <row r="3573" spans="1:9" x14ac:dyDescent="0.25">
      <c r="A3573" t="s">
        <v>9233</v>
      </c>
      <c r="B3573" t="s">
        <v>8736</v>
      </c>
      <c r="C3573" t="s">
        <v>9234</v>
      </c>
      <c r="D3573" t="s">
        <v>1986</v>
      </c>
      <c r="E3573" t="s">
        <v>9214</v>
      </c>
      <c r="F3573" t="s">
        <v>9236</v>
      </c>
      <c r="G3573" t="s">
        <v>9214</v>
      </c>
      <c r="H3573" t="s">
        <v>9216</v>
      </c>
      <c r="I3573" t="s">
        <v>9216</v>
      </c>
    </row>
    <row r="3574" spans="1:9" x14ac:dyDescent="0.25">
      <c r="A3574" t="s">
        <v>9233</v>
      </c>
      <c r="B3574" t="s">
        <v>8736</v>
      </c>
      <c r="C3574" t="s">
        <v>9234</v>
      </c>
      <c r="D3574" t="s">
        <v>1986</v>
      </c>
      <c r="E3574" t="s">
        <v>9217</v>
      </c>
      <c r="F3574" t="s">
        <v>9237</v>
      </c>
      <c r="G3574" t="s">
        <v>9217</v>
      </c>
      <c r="H3574" t="s">
        <v>9219</v>
      </c>
      <c r="I3574" t="s">
        <v>9219</v>
      </c>
    </row>
    <row r="3575" spans="1:9" x14ac:dyDescent="0.25">
      <c r="A3575" t="s">
        <v>9233</v>
      </c>
      <c r="B3575" t="s">
        <v>8736</v>
      </c>
      <c r="C3575" t="s">
        <v>9234</v>
      </c>
      <c r="D3575" t="s">
        <v>1986</v>
      </c>
      <c r="E3575" t="s">
        <v>9220</v>
      </c>
      <c r="F3575" t="s">
        <v>9238</v>
      </c>
      <c r="G3575" t="s">
        <v>9220</v>
      </c>
      <c r="H3575" t="s">
        <v>9222</v>
      </c>
      <c r="I3575" t="s">
        <v>9222</v>
      </c>
    </row>
    <row r="3576" spans="1:9" x14ac:dyDescent="0.25">
      <c r="A3576" t="s">
        <v>9233</v>
      </c>
      <c r="B3576" t="s">
        <v>8736</v>
      </c>
      <c r="C3576" t="s">
        <v>9234</v>
      </c>
      <c r="D3576" t="s">
        <v>1986</v>
      </c>
      <c r="E3576" t="s">
        <v>9223</v>
      </c>
      <c r="F3576" t="s">
        <v>9239</v>
      </c>
      <c r="G3576" t="s">
        <v>9223</v>
      </c>
      <c r="H3576" t="s">
        <v>9225</v>
      </c>
      <c r="I3576" t="s">
        <v>9225</v>
      </c>
    </row>
    <row r="3577" spans="1:9" x14ac:dyDescent="0.25">
      <c r="A3577" t="s">
        <v>9240</v>
      </c>
      <c r="B3577" t="s">
        <v>8736</v>
      </c>
      <c r="C3577" t="s">
        <v>9241</v>
      </c>
      <c r="D3577" t="s">
        <v>1986</v>
      </c>
      <c r="E3577" t="s">
        <v>9242</v>
      </c>
      <c r="F3577" t="s">
        <v>9243</v>
      </c>
      <c r="G3577" t="s">
        <v>9242</v>
      </c>
      <c r="H3577" t="s">
        <v>7588</v>
      </c>
      <c r="I3577" t="s">
        <v>7588</v>
      </c>
    </row>
    <row r="3578" spans="1:9" x14ac:dyDescent="0.25">
      <c r="A3578" t="s">
        <v>9244</v>
      </c>
      <c r="B3578" t="s">
        <v>8736</v>
      </c>
      <c r="C3578" t="s">
        <v>9245</v>
      </c>
      <c r="D3578" t="s">
        <v>1986</v>
      </c>
      <c r="E3578" t="s">
        <v>9246</v>
      </c>
      <c r="F3578" t="s">
        <v>9247</v>
      </c>
      <c r="G3578" t="s">
        <v>9246</v>
      </c>
      <c r="H3578" t="s">
        <v>9248</v>
      </c>
      <c r="I3578" t="s">
        <v>9248</v>
      </c>
    </row>
    <row r="3579" spans="1:9" x14ac:dyDescent="0.25">
      <c r="A3579" t="s">
        <v>9244</v>
      </c>
      <c r="B3579" t="s">
        <v>8736</v>
      </c>
      <c r="C3579" t="s">
        <v>9245</v>
      </c>
      <c r="D3579" t="s">
        <v>1986</v>
      </c>
      <c r="E3579" t="s">
        <v>9249</v>
      </c>
      <c r="F3579" t="s">
        <v>9250</v>
      </c>
      <c r="G3579" t="s">
        <v>9249</v>
      </c>
      <c r="H3579" t="s">
        <v>9251</v>
      </c>
      <c r="I3579" t="s">
        <v>9251</v>
      </c>
    </row>
    <row r="3580" spans="1:9" x14ac:dyDescent="0.25">
      <c r="A3580" t="s">
        <v>9252</v>
      </c>
      <c r="B3580" t="s">
        <v>8736</v>
      </c>
      <c r="C3580" t="s">
        <v>9253</v>
      </c>
      <c r="D3580" t="s">
        <v>1986</v>
      </c>
      <c r="E3580" t="s">
        <v>9254</v>
      </c>
      <c r="F3580" t="s">
        <v>9255</v>
      </c>
      <c r="G3580" t="s">
        <v>9254</v>
      </c>
      <c r="H3580" t="s">
        <v>7582</v>
      </c>
      <c r="I3580" t="s">
        <v>7582</v>
      </c>
    </row>
    <row r="3581" spans="1:9" x14ac:dyDescent="0.25">
      <c r="A3581" t="s">
        <v>9256</v>
      </c>
      <c r="B3581" t="s">
        <v>8736</v>
      </c>
      <c r="C3581" t="s">
        <v>9257</v>
      </c>
      <c r="D3581" t="s">
        <v>1986</v>
      </c>
      <c r="E3581" t="s">
        <v>9258</v>
      </c>
      <c r="F3581" t="s">
        <v>9259</v>
      </c>
      <c r="G3581" t="s">
        <v>9258</v>
      </c>
      <c r="H3581" t="s">
        <v>2162</v>
      </c>
      <c r="I3581" t="s">
        <v>2162</v>
      </c>
    </row>
    <row r="3582" spans="1:9" x14ac:dyDescent="0.25">
      <c r="A3582" t="s">
        <v>9256</v>
      </c>
      <c r="B3582" t="s">
        <v>8736</v>
      </c>
      <c r="C3582" t="s">
        <v>9257</v>
      </c>
      <c r="D3582" t="s">
        <v>1986</v>
      </c>
      <c r="E3582" t="s">
        <v>9260</v>
      </c>
      <c r="F3582" t="s">
        <v>9261</v>
      </c>
      <c r="G3582" t="s">
        <v>9260</v>
      </c>
      <c r="H3582" t="s">
        <v>9262</v>
      </c>
      <c r="I3582" t="s">
        <v>9262</v>
      </c>
    </row>
    <row r="3583" spans="1:9" x14ac:dyDescent="0.25">
      <c r="A3583" t="s">
        <v>9256</v>
      </c>
      <c r="B3583" t="s">
        <v>8736</v>
      </c>
      <c r="C3583" t="s">
        <v>9257</v>
      </c>
      <c r="D3583" t="s">
        <v>1986</v>
      </c>
      <c r="E3583" t="s">
        <v>9263</v>
      </c>
      <c r="F3583" t="s">
        <v>9264</v>
      </c>
      <c r="G3583" t="s">
        <v>9263</v>
      </c>
      <c r="H3583" t="s">
        <v>2163</v>
      </c>
      <c r="I3583" t="s">
        <v>2163</v>
      </c>
    </row>
    <row r="3584" spans="1:9" x14ac:dyDescent="0.25">
      <c r="A3584" t="s">
        <v>9256</v>
      </c>
      <c r="B3584" t="s">
        <v>8736</v>
      </c>
      <c r="C3584" t="s">
        <v>9257</v>
      </c>
      <c r="D3584" t="s">
        <v>1986</v>
      </c>
      <c r="E3584" t="s">
        <v>9265</v>
      </c>
      <c r="F3584" t="s">
        <v>9266</v>
      </c>
      <c r="G3584" t="s">
        <v>9265</v>
      </c>
      <c r="H3584" t="s">
        <v>9267</v>
      </c>
      <c r="I3584" t="s">
        <v>9267</v>
      </c>
    </row>
    <row r="3585" spans="1:9" x14ac:dyDescent="0.25">
      <c r="A3585" t="s">
        <v>9268</v>
      </c>
      <c r="B3585" t="s">
        <v>8736</v>
      </c>
      <c r="C3585" t="s">
        <v>9269</v>
      </c>
      <c r="D3585" t="s">
        <v>1986</v>
      </c>
      <c r="E3585" t="s">
        <v>9258</v>
      </c>
      <c r="F3585" t="s">
        <v>9270</v>
      </c>
      <c r="G3585" t="s">
        <v>9258</v>
      </c>
      <c r="H3585" t="s">
        <v>2162</v>
      </c>
      <c r="I3585" t="s">
        <v>2162</v>
      </c>
    </row>
    <row r="3586" spans="1:9" x14ac:dyDescent="0.25">
      <c r="A3586" t="s">
        <v>9268</v>
      </c>
      <c r="B3586" t="s">
        <v>8736</v>
      </c>
      <c r="C3586" t="s">
        <v>9269</v>
      </c>
      <c r="D3586" t="s">
        <v>1986</v>
      </c>
      <c r="E3586" t="s">
        <v>9260</v>
      </c>
      <c r="F3586" t="s">
        <v>9271</v>
      </c>
      <c r="G3586" t="s">
        <v>9260</v>
      </c>
      <c r="H3586" t="s">
        <v>9262</v>
      </c>
      <c r="I3586" t="s">
        <v>9262</v>
      </c>
    </row>
    <row r="3587" spans="1:9" x14ac:dyDescent="0.25">
      <c r="A3587" t="s">
        <v>9268</v>
      </c>
      <c r="B3587" t="s">
        <v>8736</v>
      </c>
      <c r="C3587" t="s">
        <v>9269</v>
      </c>
      <c r="D3587" t="s">
        <v>1986</v>
      </c>
      <c r="E3587" t="s">
        <v>9263</v>
      </c>
      <c r="F3587" t="s">
        <v>9272</v>
      </c>
      <c r="G3587" t="s">
        <v>9263</v>
      </c>
      <c r="H3587" t="s">
        <v>2163</v>
      </c>
      <c r="I3587" t="s">
        <v>2163</v>
      </c>
    </row>
    <row r="3588" spans="1:9" x14ac:dyDescent="0.25">
      <c r="A3588" t="s">
        <v>9268</v>
      </c>
      <c r="B3588" t="s">
        <v>8736</v>
      </c>
      <c r="C3588" t="s">
        <v>9269</v>
      </c>
      <c r="D3588" t="s">
        <v>1986</v>
      </c>
      <c r="E3588" t="s">
        <v>9265</v>
      </c>
      <c r="F3588" t="s">
        <v>9273</v>
      </c>
      <c r="G3588" t="s">
        <v>9265</v>
      </c>
      <c r="H3588" t="s">
        <v>9267</v>
      </c>
      <c r="I3588" t="s">
        <v>9267</v>
      </c>
    </row>
    <row r="3589" spans="1:9" x14ac:dyDescent="0.25">
      <c r="A3589" t="s">
        <v>9274</v>
      </c>
      <c r="B3589" t="s">
        <v>8736</v>
      </c>
      <c r="C3589" t="s">
        <v>9275</v>
      </c>
      <c r="D3589" t="s">
        <v>1986</v>
      </c>
      <c r="E3589" t="s">
        <v>9258</v>
      </c>
      <c r="F3589" t="s">
        <v>9276</v>
      </c>
      <c r="G3589" t="s">
        <v>9258</v>
      </c>
      <c r="H3589" t="s">
        <v>2162</v>
      </c>
      <c r="I3589" t="s">
        <v>2162</v>
      </c>
    </row>
    <row r="3590" spans="1:9" x14ac:dyDescent="0.25">
      <c r="A3590" t="s">
        <v>9274</v>
      </c>
      <c r="B3590" t="s">
        <v>8736</v>
      </c>
      <c r="C3590" t="s">
        <v>9275</v>
      </c>
      <c r="D3590" t="s">
        <v>1986</v>
      </c>
      <c r="E3590" t="s">
        <v>9260</v>
      </c>
      <c r="F3590" t="s">
        <v>9277</v>
      </c>
      <c r="G3590" t="s">
        <v>9260</v>
      </c>
      <c r="H3590" t="s">
        <v>9262</v>
      </c>
      <c r="I3590" t="s">
        <v>9262</v>
      </c>
    </row>
    <row r="3591" spans="1:9" x14ac:dyDescent="0.25">
      <c r="A3591" t="s">
        <v>9274</v>
      </c>
      <c r="B3591" t="s">
        <v>8736</v>
      </c>
      <c r="C3591" t="s">
        <v>9275</v>
      </c>
      <c r="D3591" t="s">
        <v>1986</v>
      </c>
      <c r="E3591" t="s">
        <v>9263</v>
      </c>
      <c r="F3591" t="s">
        <v>9278</v>
      </c>
      <c r="G3591" t="s">
        <v>9263</v>
      </c>
      <c r="H3591" t="s">
        <v>2163</v>
      </c>
      <c r="I3591" t="s">
        <v>2163</v>
      </c>
    </row>
    <row r="3592" spans="1:9" x14ac:dyDescent="0.25">
      <c r="A3592" t="s">
        <v>9274</v>
      </c>
      <c r="B3592" t="s">
        <v>8736</v>
      </c>
      <c r="C3592" t="s">
        <v>9275</v>
      </c>
      <c r="D3592" t="s">
        <v>1986</v>
      </c>
      <c r="E3592" t="s">
        <v>9265</v>
      </c>
      <c r="F3592" t="s">
        <v>9279</v>
      </c>
      <c r="G3592" t="s">
        <v>9265</v>
      </c>
      <c r="H3592" t="s">
        <v>9267</v>
      </c>
      <c r="I3592" t="s">
        <v>9267</v>
      </c>
    </row>
    <row r="3593" spans="1:9" x14ac:dyDescent="0.25">
      <c r="A3593" t="s">
        <v>9280</v>
      </c>
      <c r="B3593" t="s">
        <v>8736</v>
      </c>
      <c r="C3593" t="s">
        <v>9281</v>
      </c>
      <c r="D3593" t="s">
        <v>1986</v>
      </c>
      <c r="E3593" t="s">
        <v>9282</v>
      </c>
      <c r="F3593" t="s">
        <v>9283</v>
      </c>
      <c r="G3593" t="s">
        <v>9282</v>
      </c>
      <c r="H3593" t="s">
        <v>9284</v>
      </c>
      <c r="I3593" t="s">
        <v>9284</v>
      </c>
    </row>
    <row r="3594" spans="1:9" x14ac:dyDescent="0.25">
      <c r="A3594" t="s">
        <v>9280</v>
      </c>
      <c r="B3594" t="s">
        <v>8736</v>
      </c>
      <c r="C3594" t="s">
        <v>9281</v>
      </c>
      <c r="D3594" t="s">
        <v>1986</v>
      </c>
      <c r="E3594" t="s">
        <v>9285</v>
      </c>
      <c r="F3594" t="s">
        <v>9286</v>
      </c>
      <c r="G3594" t="s">
        <v>9285</v>
      </c>
      <c r="H3594" t="s">
        <v>9287</v>
      </c>
      <c r="I3594" t="s">
        <v>9287</v>
      </c>
    </row>
    <row r="3595" spans="1:9" x14ac:dyDescent="0.25">
      <c r="A3595" t="s">
        <v>9288</v>
      </c>
      <c r="B3595" t="s">
        <v>8736</v>
      </c>
      <c r="C3595" t="s">
        <v>9289</v>
      </c>
      <c r="D3595" t="s">
        <v>1986</v>
      </c>
      <c r="E3595" t="s">
        <v>9282</v>
      </c>
      <c r="F3595" t="s">
        <v>9290</v>
      </c>
      <c r="G3595" t="s">
        <v>9282</v>
      </c>
      <c r="H3595" t="s">
        <v>9284</v>
      </c>
      <c r="I3595" t="s">
        <v>9284</v>
      </c>
    </row>
    <row r="3596" spans="1:9" x14ac:dyDescent="0.25">
      <c r="A3596" t="s">
        <v>9288</v>
      </c>
      <c r="B3596" t="s">
        <v>8736</v>
      </c>
      <c r="C3596" t="s">
        <v>9289</v>
      </c>
      <c r="D3596" t="s">
        <v>1986</v>
      </c>
      <c r="E3596" t="s">
        <v>9285</v>
      </c>
      <c r="F3596" t="s">
        <v>9291</v>
      </c>
      <c r="G3596" t="s">
        <v>9285</v>
      </c>
      <c r="H3596" t="s">
        <v>9287</v>
      </c>
      <c r="I3596" t="s">
        <v>9287</v>
      </c>
    </row>
    <row r="3597" spans="1:9" x14ac:dyDescent="0.25">
      <c r="A3597" t="s">
        <v>9292</v>
      </c>
      <c r="B3597" t="s">
        <v>8736</v>
      </c>
      <c r="C3597" t="s">
        <v>9293</v>
      </c>
      <c r="D3597" t="s">
        <v>1986</v>
      </c>
      <c r="E3597" t="s">
        <v>9294</v>
      </c>
      <c r="F3597" t="s">
        <v>9295</v>
      </c>
      <c r="G3597" t="s">
        <v>9294</v>
      </c>
      <c r="H3597" t="s">
        <v>9296</v>
      </c>
      <c r="I3597" t="s">
        <v>9296</v>
      </c>
    </row>
    <row r="3598" spans="1:9" x14ac:dyDescent="0.25">
      <c r="A3598" t="s">
        <v>9297</v>
      </c>
      <c r="B3598" t="s">
        <v>8736</v>
      </c>
      <c r="C3598" t="s">
        <v>9298</v>
      </c>
      <c r="D3598" t="s">
        <v>1986</v>
      </c>
      <c r="E3598" t="s">
        <v>9294</v>
      </c>
      <c r="F3598" t="s">
        <v>9299</v>
      </c>
      <c r="G3598" t="s">
        <v>9294</v>
      </c>
      <c r="H3598" t="s">
        <v>9296</v>
      </c>
      <c r="I3598" t="s">
        <v>9296</v>
      </c>
    </row>
    <row r="3599" spans="1:9" x14ac:dyDescent="0.25">
      <c r="A3599" t="s">
        <v>9300</v>
      </c>
      <c r="B3599" t="s">
        <v>8736</v>
      </c>
      <c r="C3599" t="s">
        <v>9301</v>
      </c>
      <c r="D3599" t="s">
        <v>1986</v>
      </c>
      <c r="E3599" t="s">
        <v>9294</v>
      </c>
      <c r="F3599" t="s">
        <v>9302</v>
      </c>
      <c r="G3599" t="s">
        <v>9294</v>
      </c>
      <c r="H3599" t="s">
        <v>9296</v>
      </c>
      <c r="I3599" t="s">
        <v>9296</v>
      </c>
    </row>
    <row r="3600" spans="1:9" x14ac:dyDescent="0.25">
      <c r="A3600" t="s">
        <v>9303</v>
      </c>
      <c r="B3600" t="s">
        <v>8736</v>
      </c>
      <c r="C3600" t="s">
        <v>9304</v>
      </c>
      <c r="D3600" t="s">
        <v>1986</v>
      </c>
      <c r="E3600" t="s">
        <v>9305</v>
      </c>
      <c r="F3600" t="s">
        <v>9306</v>
      </c>
      <c r="G3600" t="s">
        <v>9305</v>
      </c>
      <c r="H3600" t="s">
        <v>9307</v>
      </c>
      <c r="I3600" t="s">
        <v>9307</v>
      </c>
    </row>
    <row r="3601" spans="1:9" x14ac:dyDescent="0.25">
      <c r="A3601" t="s">
        <v>9308</v>
      </c>
      <c r="B3601" t="s">
        <v>8736</v>
      </c>
      <c r="C3601" t="s">
        <v>9309</v>
      </c>
      <c r="D3601" t="s">
        <v>1986</v>
      </c>
      <c r="E3601" t="s">
        <v>8827</v>
      </c>
      <c r="F3601" t="s">
        <v>9310</v>
      </c>
      <c r="G3601" t="s">
        <v>8827</v>
      </c>
      <c r="H3601" t="s">
        <v>6992</v>
      </c>
      <c r="I3601" t="s">
        <v>6992</v>
      </c>
    </row>
    <row r="3602" spans="1:9" x14ac:dyDescent="0.25">
      <c r="A3602" t="s">
        <v>9308</v>
      </c>
      <c r="B3602" t="s">
        <v>8736</v>
      </c>
      <c r="C3602" t="s">
        <v>9309</v>
      </c>
      <c r="D3602" t="s">
        <v>1986</v>
      </c>
      <c r="E3602" t="s">
        <v>8794</v>
      </c>
      <c r="F3602" t="s">
        <v>9311</v>
      </c>
      <c r="G3602" t="s">
        <v>8794</v>
      </c>
      <c r="H3602" t="s">
        <v>6984</v>
      </c>
      <c r="I3602" t="s">
        <v>6984</v>
      </c>
    </row>
    <row r="3603" spans="1:9" x14ac:dyDescent="0.25">
      <c r="A3603" t="s">
        <v>9308</v>
      </c>
      <c r="B3603" t="s">
        <v>8736</v>
      </c>
      <c r="C3603" t="s">
        <v>9309</v>
      </c>
      <c r="D3603" t="s">
        <v>1986</v>
      </c>
      <c r="E3603" t="s">
        <v>9312</v>
      </c>
      <c r="F3603" t="s">
        <v>9313</v>
      </c>
      <c r="G3603" t="s">
        <v>9312</v>
      </c>
      <c r="H3603" t="s">
        <v>6748</v>
      </c>
      <c r="I3603" t="s">
        <v>6748</v>
      </c>
    </row>
    <row r="3604" spans="1:9" x14ac:dyDescent="0.25">
      <c r="A3604" t="s">
        <v>9308</v>
      </c>
      <c r="B3604" t="s">
        <v>8736</v>
      </c>
      <c r="C3604" t="s">
        <v>9309</v>
      </c>
      <c r="D3604" t="s">
        <v>1986</v>
      </c>
      <c r="E3604" t="s">
        <v>9314</v>
      </c>
      <c r="F3604" t="s">
        <v>9315</v>
      </c>
      <c r="G3604" t="s">
        <v>9314</v>
      </c>
      <c r="H3604" t="s">
        <v>4984</v>
      </c>
      <c r="I3604" t="s">
        <v>4984</v>
      </c>
    </row>
    <row r="3605" spans="1:9" x14ac:dyDescent="0.25">
      <c r="A3605" t="s">
        <v>9308</v>
      </c>
      <c r="B3605" t="s">
        <v>8736</v>
      </c>
      <c r="C3605" t="s">
        <v>9309</v>
      </c>
      <c r="D3605" t="s">
        <v>1986</v>
      </c>
      <c r="E3605" t="s">
        <v>9316</v>
      </c>
      <c r="F3605" t="s">
        <v>9317</v>
      </c>
      <c r="G3605" t="s">
        <v>9316</v>
      </c>
      <c r="H3605" t="s">
        <v>9318</v>
      </c>
      <c r="I3605" t="s">
        <v>9318</v>
      </c>
    </row>
    <row r="3606" spans="1:9" x14ac:dyDescent="0.25">
      <c r="A3606" t="s">
        <v>9308</v>
      </c>
      <c r="B3606" t="s">
        <v>8736</v>
      </c>
      <c r="C3606" t="s">
        <v>9309</v>
      </c>
      <c r="D3606" t="s">
        <v>1986</v>
      </c>
      <c r="E3606" t="s">
        <v>8811</v>
      </c>
      <c r="F3606" t="s">
        <v>9319</v>
      </c>
      <c r="G3606" t="s">
        <v>8811</v>
      </c>
      <c r="H3606" t="s">
        <v>6989</v>
      </c>
      <c r="I3606" t="s">
        <v>6989</v>
      </c>
    </row>
    <row r="3607" spans="1:9" x14ac:dyDescent="0.25">
      <c r="A3607" t="s">
        <v>9308</v>
      </c>
      <c r="B3607" t="s">
        <v>8736</v>
      </c>
      <c r="C3607" t="s">
        <v>9309</v>
      </c>
      <c r="D3607" t="s">
        <v>1986</v>
      </c>
      <c r="E3607" t="s">
        <v>9320</v>
      </c>
      <c r="F3607" t="s">
        <v>9321</v>
      </c>
      <c r="G3607" t="s">
        <v>9320</v>
      </c>
      <c r="H3607" t="s">
        <v>4999</v>
      </c>
      <c r="I3607" t="s">
        <v>4999</v>
      </c>
    </row>
    <row r="3608" spans="1:9" x14ac:dyDescent="0.25">
      <c r="A3608" t="s">
        <v>9308</v>
      </c>
      <c r="B3608" t="s">
        <v>8736</v>
      </c>
      <c r="C3608" t="s">
        <v>9309</v>
      </c>
      <c r="D3608" t="s">
        <v>1986</v>
      </c>
      <c r="E3608" t="s">
        <v>9322</v>
      </c>
      <c r="F3608" t="s">
        <v>9323</v>
      </c>
      <c r="G3608" t="s">
        <v>9322</v>
      </c>
      <c r="H3608" t="s">
        <v>3102</v>
      </c>
      <c r="I3608" t="s">
        <v>3102</v>
      </c>
    </row>
    <row r="3609" spans="1:9" x14ac:dyDescent="0.25">
      <c r="A3609" t="s">
        <v>9308</v>
      </c>
      <c r="B3609" t="s">
        <v>8736</v>
      </c>
      <c r="C3609" t="s">
        <v>9309</v>
      </c>
      <c r="D3609" t="s">
        <v>1986</v>
      </c>
      <c r="E3609" t="s">
        <v>9324</v>
      </c>
      <c r="F3609" t="s">
        <v>9325</v>
      </c>
      <c r="G3609" t="s">
        <v>9324</v>
      </c>
      <c r="H3609" t="s">
        <v>9326</v>
      </c>
      <c r="I3609" t="s">
        <v>9326</v>
      </c>
    </row>
    <row r="3610" spans="1:9" x14ac:dyDescent="0.25">
      <c r="A3610" t="s">
        <v>9308</v>
      </c>
      <c r="B3610" t="s">
        <v>8736</v>
      </c>
      <c r="C3610" t="s">
        <v>9309</v>
      </c>
      <c r="D3610" t="s">
        <v>1986</v>
      </c>
      <c r="E3610" t="s">
        <v>9327</v>
      </c>
      <c r="F3610" t="s">
        <v>9328</v>
      </c>
      <c r="G3610" t="s">
        <v>9327</v>
      </c>
      <c r="H3610" t="s">
        <v>3108</v>
      </c>
      <c r="I3610" t="s">
        <v>3108</v>
      </c>
    </row>
    <row r="3611" spans="1:9" x14ac:dyDescent="0.25">
      <c r="A3611" t="s">
        <v>9308</v>
      </c>
      <c r="B3611" t="s">
        <v>8736</v>
      </c>
      <c r="C3611" t="s">
        <v>9309</v>
      </c>
      <c r="D3611" t="s">
        <v>1986</v>
      </c>
      <c r="E3611" t="s">
        <v>9329</v>
      </c>
      <c r="F3611" t="s">
        <v>9330</v>
      </c>
      <c r="G3611" t="s">
        <v>9329</v>
      </c>
      <c r="H3611" t="s">
        <v>9331</v>
      </c>
      <c r="I3611" t="s">
        <v>9331</v>
      </c>
    </row>
    <row r="3612" spans="1:9" x14ac:dyDescent="0.25">
      <c r="A3612" t="s">
        <v>9308</v>
      </c>
      <c r="B3612" t="s">
        <v>8736</v>
      </c>
      <c r="C3612" t="s">
        <v>9309</v>
      </c>
      <c r="D3612" t="s">
        <v>1986</v>
      </c>
      <c r="E3612" t="s">
        <v>8807</v>
      </c>
      <c r="F3612" t="s">
        <v>9332</v>
      </c>
      <c r="G3612" t="s">
        <v>8807</v>
      </c>
      <c r="H3612" t="s">
        <v>6771</v>
      </c>
      <c r="I3612" t="s">
        <v>6771</v>
      </c>
    </row>
    <row r="3613" spans="1:9" x14ac:dyDescent="0.25">
      <c r="A3613" t="s">
        <v>9308</v>
      </c>
      <c r="B3613" t="s">
        <v>8736</v>
      </c>
      <c r="C3613" t="s">
        <v>9309</v>
      </c>
      <c r="D3613" t="s">
        <v>1986</v>
      </c>
      <c r="E3613" t="s">
        <v>9333</v>
      </c>
      <c r="F3613" t="s">
        <v>9334</v>
      </c>
      <c r="G3613" t="s">
        <v>9333</v>
      </c>
      <c r="H3613" t="s">
        <v>6779</v>
      </c>
      <c r="I3613" t="s">
        <v>6779</v>
      </c>
    </row>
    <row r="3614" spans="1:9" x14ac:dyDescent="0.25">
      <c r="A3614" t="s">
        <v>9308</v>
      </c>
      <c r="B3614" t="s">
        <v>8736</v>
      </c>
      <c r="C3614" t="s">
        <v>9309</v>
      </c>
      <c r="D3614" t="s">
        <v>1986</v>
      </c>
      <c r="E3614" t="s">
        <v>9335</v>
      </c>
      <c r="F3614" t="s">
        <v>9336</v>
      </c>
      <c r="G3614" t="s">
        <v>9335</v>
      </c>
      <c r="H3614" t="s">
        <v>6972</v>
      </c>
      <c r="I3614" t="s">
        <v>6972</v>
      </c>
    </row>
    <row r="3615" spans="1:9" x14ac:dyDescent="0.25">
      <c r="A3615" t="s">
        <v>9308</v>
      </c>
      <c r="B3615" t="s">
        <v>8736</v>
      </c>
      <c r="C3615" t="s">
        <v>9309</v>
      </c>
      <c r="D3615" t="s">
        <v>1986</v>
      </c>
      <c r="E3615" t="s">
        <v>8800</v>
      </c>
      <c r="F3615" t="s">
        <v>9337</v>
      </c>
      <c r="G3615" t="s">
        <v>8800</v>
      </c>
      <c r="H3615" t="s">
        <v>6759</v>
      </c>
      <c r="I3615" t="s">
        <v>6759</v>
      </c>
    </row>
    <row r="3616" spans="1:9" x14ac:dyDescent="0.25">
      <c r="A3616" t="s">
        <v>9308</v>
      </c>
      <c r="B3616" t="s">
        <v>8736</v>
      </c>
      <c r="C3616" t="s">
        <v>9309</v>
      </c>
      <c r="D3616" t="s">
        <v>1986</v>
      </c>
      <c r="E3616" t="s">
        <v>9338</v>
      </c>
      <c r="F3616" t="s">
        <v>9339</v>
      </c>
      <c r="G3616" t="s">
        <v>9338</v>
      </c>
      <c r="H3616" t="s">
        <v>4976</v>
      </c>
      <c r="I3616" t="s">
        <v>4976</v>
      </c>
    </row>
    <row r="3617" spans="1:9" x14ac:dyDescent="0.25">
      <c r="A3617" t="s">
        <v>9308</v>
      </c>
      <c r="B3617" t="s">
        <v>8736</v>
      </c>
      <c r="C3617" t="s">
        <v>9309</v>
      </c>
      <c r="D3617" t="s">
        <v>1986</v>
      </c>
      <c r="E3617" t="s">
        <v>8784</v>
      </c>
      <c r="F3617" t="s">
        <v>9340</v>
      </c>
      <c r="G3617" t="s">
        <v>8784</v>
      </c>
      <c r="H3617" t="s">
        <v>6755</v>
      </c>
      <c r="I3617" t="s">
        <v>6755</v>
      </c>
    </row>
    <row r="3618" spans="1:9" x14ac:dyDescent="0.25">
      <c r="A3618" t="s">
        <v>9308</v>
      </c>
      <c r="B3618" t="s">
        <v>8736</v>
      </c>
      <c r="C3618" t="s">
        <v>9309</v>
      </c>
      <c r="D3618" t="s">
        <v>1986</v>
      </c>
      <c r="E3618" t="s">
        <v>9341</v>
      </c>
      <c r="F3618" t="s">
        <v>9342</v>
      </c>
      <c r="G3618" t="s">
        <v>9341</v>
      </c>
      <c r="H3618" t="s">
        <v>9343</v>
      </c>
      <c r="I3618" t="s">
        <v>9343</v>
      </c>
    </row>
    <row r="3619" spans="1:9" x14ac:dyDescent="0.25">
      <c r="A3619" t="s">
        <v>9308</v>
      </c>
      <c r="B3619" t="s">
        <v>8736</v>
      </c>
      <c r="C3619" t="s">
        <v>9309</v>
      </c>
      <c r="D3619" t="s">
        <v>1986</v>
      </c>
      <c r="E3619" t="s">
        <v>8831</v>
      </c>
      <c r="F3619" t="s">
        <v>9344</v>
      </c>
      <c r="G3619" t="s">
        <v>8831</v>
      </c>
      <c r="H3619" t="s">
        <v>8833</v>
      </c>
      <c r="I3619" t="s">
        <v>8833</v>
      </c>
    </row>
    <row r="3620" spans="1:9" x14ac:dyDescent="0.25">
      <c r="A3620" t="s">
        <v>9308</v>
      </c>
      <c r="B3620" t="s">
        <v>8736</v>
      </c>
      <c r="C3620" t="s">
        <v>9309</v>
      </c>
      <c r="D3620" t="s">
        <v>1986</v>
      </c>
      <c r="E3620" t="s">
        <v>9345</v>
      </c>
      <c r="F3620" t="s">
        <v>9346</v>
      </c>
      <c r="G3620" t="s">
        <v>9345</v>
      </c>
      <c r="H3620" t="s">
        <v>4973</v>
      </c>
      <c r="I3620" t="s">
        <v>4973</v>
      </c>
    </row>
    <row r="3621" spans="1:9" x14ac:dyDescent="0.25">
      <c r="A3621" t="s">
        <v>9308</v>
      </c>
      <c r="B3621" t="s">
        <v>8736</v>
      </c>
      <c r="C3621" t="s">
        <v>9309</v>
      </c>
      <c r="D3621" t="s">
        <v>1986</v>
      </c>
      <c r="E3621" t="s">
        <v>8831</v>
      </c>
      <c r="F3621" t="s">
        <v>9344</v>
      </c>
      <c r="G3621" t="s">
        <v>8831</v>
      </c>
      <c r="H3621" t="s">
        <v>8833</v>
      </c>
      <c r="I3621" t="s">
        <v>8833</v>
      </c>
    </row>
    <row r="3622" spans="1:9" x14ac:dyDescent="0.25">
      <c r="A3622" t="s">
        <v>9308</v>
      </c>
      <c r="B3622" t="s">
        <v>8736</v>
      </c>
      <c r="C3622" t="s">
        <v>9309</v>
      </c>
      <c r="D3622" t="s">
        <v>1986</v>
      </c>
      <c r="E3622" t="s">
        <v>8831</v>
      </c>
      <c r="F3622" t="s">
        <v>9344</v>
      </c>
      <c r="G3622" t="s">
        <v>8831</v>
      </c>
      <c r="H3622" t="s">
        <v>8833</v>
      </c>
      <c r="I3622" t="s">
        <v>8833</v>
      </c>
    </row>
    <row r="3623" spans="1:9" x14ac:dyDescent="0.25">
      <c r="A3623" t="s">
        <v>9347</v>
      </c>
      <c r="B3623" t="s">
        <v>8736</v>
      </c>
      <c r="C3623" t="s">
        <v>9348</v>
      </c>
      <c r="D3623" t="s">
        <v>1986</v>
      </c>
      <c r="E3623" t="s">
        <v>8884</v>
      </c>
      <c r="F3623" t="s">
        <v>9349</v>
      </c>
      <c r="G3623" t="s">
        <v>8884</v>
      </c>
      <c r="H3623" t="s">
        <v>8886</v>
      </c>
      <c r="I3623" t="s">
        <v>8886</v>
      </c>
    </row>
    <row r="3624" spans="1:9" x14ac:dyDescent="0.25">
      <c r="A3624" t="s">
        <v>9347</v>
      </c>
      <c r="B3624" t="s">
        <v>8736</v>
      </c>
      <c r="C3624" t="s">
        <v>9348</v>
      </c>
      <c r="D3624" t="s">
        <v>1986</v>
      </c>
      <c r="E3624" t="s">
        <v>8881</v>
      </c>
      <c r="F3624" t="s">
        <v>9350</v>
      </c>
      <c r="G3624" t="s">
        <v>8881</v>
      </c>
      <c r="H3624" t="s">
        <v>8883</v>
      </c>
      <c r="I3624" t="s">
        <v>8883</v>
      </c>
    </row>
    <row r="3625" spans="1:9" x14ac:dyDescent="0.25">
      <c r="A3625" t="s">
        <v>9347</v>
      </c>
      <c r="B3625" t="s">
        <v>8736</v>
      </c>
      <c r="C3625" t="s">
        <v>9348</v>
      </c>
      <c r="D3625" t="s">
        <v>1986</v>
      </c>
      <c r="E3625" t="s">
        <v>8878</v>
      </c>
      <c r="F3625" t="s">
        <v>9351</v>
      </c>
      <c r="G3625" t="s">
        <v>8878</v>
      </c>
      <c r="H3625" t="s">
        <v>8880</v>
      </c>
      <c r="I3625" t="s">
        <v>8880</v>
      </c>
    </row>
    <row r="3626" spans="1:9" x14ac:dyDescent="0.25">
      <c r="A3626" t="s">
        <v>9352</v>
      </c>
      <c r="B3626" t="s">
        <v>8736</v>
      </c>
      <c r="C3626" t="s">
        <v>9353</v>
      </c>
      <c r="D3626" t="s">
        <v>1986</v>
      </c>
      <c r="E3626" t="s">
        <v>9354</v>
      </c>
      <c r="F3626" t="s">
        <v>9355</v>
      </c>
      <c r="G3626" t="s">
        <v>9354</v>
      </c>
      <c r="H3626" t="s">
        <v>9356</v>
      </c>
      <c r="I3626" t="s">
        <v>9356</v>
      </c>
    </row>
    <row r="3627" spans="1:9" x14ac:dyDescent="0.25">
      <c r="A3627" t="s">
        <v>9352</v>
      </c>
      <c r="B3627" t="s">
        <v>8736</v>
      </c>
      <c r="C3627" t="s">
        <v>9353</v>
      </c>
      <c r="D3627" t="s">
        <v>1986</v>
      </c>
      <c r="E3627" t="s">
        <v>9324</v>
      </c>
      <c r="F3627" t="s">
        <v>9357</v>
      </c>
      <c r="G3627" t="s">
        <v>9324</v>
      </c>
      <c r="H3627" t="s">
        <v>9326</v>
      </c>
      <c r="I3627" t="s">
        <v>9326</v>
      </c>
    </row>
    <row r="3628" spans="1:9" x14ac:dyDescent="0.25">
      <c r="A3628" t="s">
        <v>9358</v>
      </c>
      <c r="B3628" t="s">
        <v>8736</v>
      </c>
      <c r="C3628" t="s">
        <v>9359</v>
      </c>
      <c r="D3628" t="s">
        <v>1986</v>
      </c>
      <c r="E3628" t="s">
        <v>9324</v>
      </c>
      <c r="F3628" t="s">
        <v>9360</v>
      </c>
      <c r="G3628" t="s">
        <v>9324</v>
      </c>
      <c r="H3628" t="s">
        <v>9326</v>
      </c>
      <c r="I3628" t="s">
        <v>9326</v>
      </c>
    </row>
    <row r="3629" spans="1:9" x14ac:dyDescent="0.25">
      <c r="A3629" t="s">
        <v>9361</v>
      </c>
      <c r="B3629" t="s">
        <v>8736</v>
      </c>
      <c r="C3629" t="s">
        <v>9362</v>
      </c>
      <c r="D3629" t="s">
        <v>1986</v>
      </c>
      <c r="E3629" t="s">
        <v>9363</v>
      </c>
      <c r="F3629" t="s">
        <v>9364</v>
      </c>
      <c r="G3629" t="s">
        <v>9363</v>
      </c>
      <c r="H3629" t="s">
        <v>9365</v>
      </c>
      <c r="I3629" t="s">
        <v>9365</v>
      </c>
    </row>
    <row r="3630" spans="1:9" x14ac:dyDescent="0.25">
      <c r="A3630" t="s">
        <v>9361</v>
      </c>
      <c r="B3630" t="s">
        <v>8736</v>
      </c>
      <c r="C3630" t="s">
        <v>9362</v>
      </c>
      <c r="D3630" t="s">
        <v>1986</v>
      </c>
      <c r="E3630" t="s">
        <v>9366</v>
      </c>
      <c r="F3630" t="s">
        <v>9367</v>
      </c>
      <c r="G3630" t="s">
        <v>9366</v>
      </c>
      <c r="H3630" t="s">
        <v>9365</v>
      </c>
      <c r="I3630" t="s">
        <v>9365</v>
      </c>
    </row>
    <row r="3631" spans="1:9" x14ac:dyDescent="0.25">
      <c r="A3631" t="s">
        <v>9361</v>
      </c>
      <c r="B3631" t="s">
        <v>8736</v>
      </c>
      <c r="C3631" t="s">
        <v>9362</v>
      </c>
      <c r="D3631" t="s">
        <v>1986</v>
      </c>
      <c r="E3631" t="s">
        <v>8992</v>
      </c>
      <c r="F3631" t="s">
        <v>9368</v>
      </c>
      <c r="G3631" t="s">
        <v>8992</v>
      </c>
      <c r="H3631" t="s">
        <v>5213</v>
      </c>
      <c r="I3631" t="s">
        <v>5213</v>
      </c>
    </row>
    <row r="3632" spans="1:9" x14ac:dyDescent="0.25">
      <c r="A3632" t="s">
        <v>9361</v>
      </c>
      <c r="B3632" t="s">
        <v>8736</v>
      </c>
      <c r="C3632" t="s">
        <v>9362</v>
      </c>
      <c r="D3632" t="s">
        <v>1986</v>
      </c>
      <c r="E3632" t="s">
        <v>9369</v>
      </c>
      <c r="F3632" t="s">
        <v>9370</v>
      </c>
      <c r="G3632" t="s">
        <v>9369</v>
      </c>
      <c r="H3632" t="s">
        <v>5213</v>
      </c>
      <c r="I3632" t="s">
        <v>5213</v>
      </c>
    </row>
    <row r="3633" spans="1:9" x14ac:dyDescent="0.25">
      <c r="A3633" t="s">
        <v>9361</v>
      </c>
      <c r="B3633" t="s">
        <v>8736</v>
      </c>
      <c r="C3633" t="s">
        <v>9362</v>
      </c>
      <c r="D3633" t="s">
        <v>1986</v>
      </c>
      <c r="E3633" t="s">
        <v>9371</v>
      </c>
      <c r="F3633" t="s">
        <v>9372</v>
      </c>
      <c r="G3633" t="s">
        <v>9371</v>
      </c>
      <c r="H3633" t="s">
        <v>9373</v>
      </c>
      <c r="I3633" t="s">
        <v>9373</v>
      </c>
    </row>
    <row r="3634" spans="1:9" x14ac:dyDescent="0.25">
      <c r="A3634" t="s">
        <v>9374</v>
      </c>
      <c r="B3634" t="s">
        <v>8736</v>
      </c>
      <c r="C3634" t="s">
        <v>9375</v>
      </c>
      <c r="D3634" t="s">
        <v>1986</v>
      </c>
      <c r="E3634" t="s">
        <v>9376</v>
      </c>
      <c r="F3634" t="s">
        <v>9377</v>
      </c>
      <c r="G3634" t="s">
        <v>9376</v>
      </c>
      <c r="H3634" t="s">
        <v>5386</v>
      </c>
      <c r="I3634" t="s">
        <v>5386</v>
      </c>
    </row>
    <row r="3635" spans="1:9" x14ac:dyDescent="0.25">
      <c r="A3635" t="s">
        <v>9374</v>
      </c>
      <c r="B3635" t="s">
        <v>8736</v>
      </c>
      <c r="C3635" t="s">
        <v>9375</v>
      </c>
      <c r="D3635" t="s">
        <v>1986</v>
      </c>
      <c r="E3635" t="s">
        <v>9378</v>
      </c>
      <c r="F3635" t="s">
        <v>9379</v>
      </c>
      <c r="G3635" t="s">
        <v>9378</v>
      </c>
      <c r="H3635" t="s">
        <v>9380</v>
      </c>
      <c r="I3635" t="s">
        <v>9380</v>
      </c>
    </row>
    <row r="3636" spans="1:9" x14ac:dyDescent="0.25">
      <c r="A3636" t="s">
        <v>9374</v>
      </c>
      <c r="B3636" t="s">
        <v>8736</v>
      </c>
      <c r="C3636" t="s">
        <v>9375</v>
      </c>
      <c r="D3636" t="s">
        <v>1986</v>
      </c>
      <c r="E3636" t="s">
        <v>9381</v>
      </c>
      <c r="F3636" t="s">
        <v>9382</v>
      </c>
      <c r="G3636" t="s">
        <v>9381</v>
      </c>
      <c r="H3636" t="s">
        <v>5328</v>
      </c>
      <c r="I3636" t="s">
        <v>5328</v>
      </c>
    </row>
    <row r="3637" spans="1:9" x14ac:dyDescent="0.25">
      <c r="A3637" t="s">
        <v>9374</v>
      </c>
      <c r="B3637" t="s">
        <v>8736</v>
      </c>
      <c r="C3637" t="s">
        <v>9375</v>
      </c>
      <c r="D3637" t="s">
        <v>1986</v>
      </c>
      <c r="E3637" t="s">
        <v>9383</v>
      </c>
      <c r="F3637" t="s">
        <v>9384</v>
      </c>
      <c r="G3637" t="s">
        <v>9383</v>
      </c>
      <c r="H3637" t="s">
        <v>9385</v>
      </c>
      <c r="I3637" t="s">
        <v>9385</v>
      </c>
    </row>
    <row r="3638" spans="1:9" x14ac:dyDescent="0.25">
      <c r="A3638" t="s">
        <v>9374</v>
      </c>
      <c r="B3638" t="s">
        <v>8736</v>
      </c>
      <c r="C3638" t="s">
        <v>9375</v>
      </c>
      <c r="D3638" t="s">
        <v>1986</v>
      </c>
      <c r="E3638" t="s">
        <v>9386</v>
      </c>
      <c r="F3638" t="s">
        <v>9387</v>
      </c>
      <c r="G3638" t="s">
        <v>9386</v>
      </c>
      <c r="H3638" t="s">
        <v>2111</v>
      </c>
      <c r="I3638" t="s">
        <v>2111</v>
      </c>
    </row>
    <row r="3639" spans="1:9" x14ac:dyDescent="0.25">
      <c r="A3639" t="s">
        <v>9374</v>
      </c>
      <c r="B3639" t="s">
        <v>8736</v>
      </c>
      <c r="C3639" t="s">
        <v>9375</v>
      </c>
      <c r="D3639" t="s">
        <v>1986</v>
      </c>
      <c r="E3639" t="s">
        <v>9388</v>
      </c>
      <c r="F3639" t="s">
        <v>9389</v>
      </c>
      <c r="G3639" t="s">
        <v>9388</v>
      </c>
      <c r="H3639" t="s">
        <v>5381</v>
      </c>
      <c r="I3639" t="s">
        <v>5381</v>
      </c>
    </row>
    <row r="3640" spans="1:9" x14ac:dyDescent="0.25">
      <c r="A3640" t="s">
        <v>9374</v>
      </c>
      <c r="B3640" t="s">
        <v>8736</v>
      </c>
      <c r="C3640" t="s">
        <v>9375</v>
      </c>
      <c r="D3640" t="s">
        <v>1986</v>
      </c>
      <c r="E3640" t="s">
        <v>9390</v>
      </c>
      <c r="F3640" t="s">
        <v>9391</v>
      </c>
      <c r="G3640" t="s">
        <v>9390</v>
      </c>
      <c r="H3640" t="s">
        <v>9392</v>
      </c>
      <c r="I3640" t="s">
        <v>9392</v>
      </c>
    </row>
    <row r="3641" spans="1:9" x14ac:dyDescent="0.25">
      <c r="A3641" t="s">
        <v>9374</v>
      </c>
      <c r="B3641" t="s">
        <v>8736</v>
      </c>
      <c r="C3641" t="s">
        <v>9375</v>
      </c>
      <c r="D3641" t="s">
        <v>1986</v>
      </c>
      <c r="E3641" t="s">
        <v>9393</v>
      </c>
      <c r="F3641" t="s">
        <v>9394</v>
      </c>
      <c r="G3641" t="s">
        <v>9393</v>
      </c>
      <c r="H3641" t="s">
        <v>5359</v>
      </c>
      <c r="I3641" t="s">
        <v>5359</v>
      </c>
    </row>
    <row r="3642" spans="1:9" x14ac:dyDescent="0.25">
      <c r="A3642" t="s">
        <v>9374</v>
      </c>
      <c r="B3642" t="s">
        <v>8736</v>
      </c>
      <c r="C3642" t="s">
        <v>9375</v>
      </c>
      <c r="D3642" t="s">
        <v>1986</v>
      </c>
      <c r="E3642" t="s">
        <v>9395</v>
      </c>
      <c r="F3642" t="s">
        <v>9396</v>
      </c>
      <c r="G3642" t="s">
        <v>9395</v>
      </c>
      <c r="H3642" t="s">
        <v>2106</v>
      </c>
      <c r="I3642" t="s">
        <v>2106</v>
      </c>
    </row>
    <row r="3643" spans="1:9" x14ac:dyDescent="0.25">
      <c r="A3643" t="s">
        <v>9374</v>
      </c>
      <c r="B3643" t="s">
        <v>8736</v>
      </c>
      <c r="C3643" t="s">
        <v>9375</v>
      </c>
      <c r="D3643" t="s">
        <v>1986</v>
      </c>
      <c r="E3643" t="s">
        <v>9397</v>
      </c>
      <c r="F3643" t="s">
        <v>9398</v>
      </c>
      <c r="G3643" t="s">
        <v>9397</v>
      </c>
      <c r="H3643" t="s">
        <v>2104</v>
      </c>
      <c r="I3643" t="s">
        <v>2104</v>
      </c>
    </row>
    <row r="3644" spans="1:9" x14ac:dyDescent="0.25">
      <c r="A3644" t="s">
        <v>9374</v>
      </c>
      <c r="B3644" t="s">
        <v>8736</v>
      </c>
      <c r="C3644" t="s">
        <v>9375</v>
      </c>
      <c r="D3644" t="s">
        <v>1986</v>
      </c>
      <c r="E3644" t="s">
        <v>9399</v>
      </c>
      <c r="F3644" t="s">
        <v>9400</v>
      </c>
      <c r="G3644" t="s">
        <v>9399</v>
      </c>
      <c r="H3644" t="s">
        <v>5355</v>
      </c>
      <c r="I3644" t="s">
        <v>5355</v>
      </c>
    </row>
    <row r="3645" spans="1:9" x14ac:dyDescent="0.25">
      <c r="A3645" t="s">
        <v>9374</v>
      </c>
      <c r="B3645" t="s">
        <v>8736</v>
      </c>
      <c r="C3645" t="s">
        <v>9375</v>
      </c>
      <c r="D3645" t="s">
        <v>1986</v>
      </c>
      <c r="E3645" t="s">
        <v>9401</v>
      </c>
      <c r="F3645" t="s">
        <v>9402</v>
      </c>
      <c r="G3645" t="s">
        <v>9401</v>
      </c>
      <c r="H3645" t="s">
        <v>2115</v>
      </c>
      <c r="I3645" t="s">
        <v>2115</v>
      </c>
    </row>
    <row r="3646" spans="1:9" x14ac:dyDescent="0.25">
      <c r="A3646" t="s">
        <v>9374</v>
      </c>
      <c r="B3646" t="s">
        <v>8736</v>
      </c>
      <c r="C3646" t="s">
        <v>9375</v>
      </c>
      <c r="D3646" t="s">
        <v>1986</v>
      </c>
      <c r="E3646" t="s">
        <v>9403</v>
      </c>
      <c r="F3646" t="s">
        <v>9404</v>
      </c>
      <c r="G3646" t="s">
        <v>9403</v>
      </c>
      <c r="H3646" t="s">
        <v>5395</v>
      </c>
      <c r="I3646" t="s">
        <v>5395</v>
      </c>
    </row>
    <row r="3647" spans="1:9" x14ac:dyDescent="0.25">
      <c r="A3647" t="s">
        <v>9374</v>
      </c>
      <c r="B3647" t="s">
        <v>8736</v>
      </c>
      <c r="C3647" t="s">
        <v>9375</v>
      </c>
      <c r="D3647" t="s">
        <v>1986</v>
      </c>
      <c r="E3647" t="s">
        <v>9405</v>
      </c>
      <c r="F3647" t="s">
        <v>9406</v>
      </c>
      <c r="G3647" t="s">
        <v>9405</v>
      </c>
      <c r="H3647" t="s">
        <v>2097</v>
      </c>
      <c r="I3647" t="s">
        <v>2097</v>
      </c>
    </row>
    <row r="3648" spans="1:9" x14ac:dyDescent="0.25">
      <c r="A3648" t="s">
        <v>9407</v>
      </c>
      <c r="B3648" t="s">
        <v>8736</v>
      </c>
      <c r="C3648" t="s">
        <v>9408</v>
      </c>
      <c r="D3648" t="s">
        <v>1986</v>
      </c>
      <c r="E3648" t="s">
        <v>9409</v>
      </c>
      <c r="F3648" t="s">
        <v>9410</v>
      </c>
      <c r="G3648" t="s">
        <v>9409</v>
      </c>
      <c r="H3648" t="s">
        <v>5454</v>
      </c>
      <c r="I3648" t="s">
        <v>5454</v>
      </c>
    </row>
    <row r="3649" spans="1:9" x14ac:dyDescent="0.25">
      <c r="A3649" t="s">
        <v>9407</v>
      </c>
      <c r="B3649" t="s">
        <v>8736</v>
      </c>
      <c r="C3649" t="s">
        <v>9408</v>
      </c>
      <c r="D3649" t="s">
        <v>1986</v>
      </c>
      <c r="E3649" t="s">
        <v>9411</v>
      </c>
      <c r="F3649" t="s">
        <v>9412</v>
      </c>
      <c r="G3649" t="s">
        <v>9411</v>
      </c>
      <c r="H3649" t="s">
        <v>3543</v>
      </c>
      <c r="I3649" t="s">
        <v>3543</v>
      </c>
    </row>
    <row r="3650" spans="1:9" x14ac:dyDescent="0.25">
      <c r="A3650" t="s">
        <v>9407</v>
      </c>
      <c r="B3650" t="s">
        <v>8736</v>
      </c>
      <c r="C3650" t="s">
        <v>9408</v>
      </c>
      <c r="D3650" t="s">
        <v>1986</v>
      </c>
      <c r="E3650" t="s">
        <v>9413</v>
      </c>
      <c r="F3650" t="s">
        <v>9414</v>
      </c>
      <c r="G3650" t="s">
        <v>9413</v>
      </c>
      <c r="H3650" t="s">
        <v>9415</v>
      </c>
      <c r="I3650" t="s">
        <v>9415</v>
      </c>
    </row>
    <row r="3651" spans="1:9" x14ac:dyDescent="0.25">
      <c r="A3651" t="s">
        <v>9407</v>
      </c>
      <c r="B3651" t="s">
        <v>8736</v>
      </c>
      <c r="C3651" t="s">
        <v>9408</v>
      </c>
      <c r="D3651" t="s">
        <v>1986</v>
      </c>
      <c r="E3651" t="s">
        <v>9416</v>
      </c>
      <c r="F3651" t="s">
        <v>9417</v>
      </c>
      <c r="G3651" t="s">
        <v>9416</v>
      </c>
      <c r="H3651" t="s">
        <v>9415</v>
      </c>
      <c r="I3651" t="s">
        <v>9415</v>
      </c>
    </row>
    <row r="3652" spans="1:9" x14ac:dyDescent="0.25">
      <c r="A3652" t="s">
        <v>9407</v>
      </c>
      <c r="B3652" t="s">
        <v>8736</v>
      </c>
      <c r="C3652" t="s">
        <v>9408</v>
      </c>
      <c r="D3652" t="s">
        <v>1986</v>
      </c>
      <c r="E3652" t="s">
        <v>9418</v>
      </c>
      <c r="F3652" t="s">
        <v>9419</v>
      </c>
      <c r="G3652" t="s">
        <v>9418</v>
      </c>
      <c r="H3652" t="s">
        <v>3551</v>
      </c>
      <c r="I3652" t="s">
        <v>3551</v>
      </c>
    </row>
    <row r="3653" spans="1:9" x14ac:dyDescent="0.25">
      <c r="A3653" t="s">
        <v>9407</v>
      </c>
      <c r="B3653" t="s">
        <v>8736</v>
      </c>
      <c r="C3653" t="s">
        <v>9408</v>
      </c>
      <c r="D3653" t="s">
        <v>1986</v>
      </c>
      <c r="E3653" t="s">
        <v>9420</v>
      </c>
      <c r="F3653" t="s">
        <v>9421</v>
      </c>
      <c r="G3653" t="s">
        <v>9420</v>
      </c>
      <c r="H3653" t="s">
        <v>9422</v>
      </c>
      <c r="I3653" t="s">
        <v>9422</v>
      </c>
    </row>
    <row r="3654" spans="1:9" x14ac:dyDescent="0.25">
      <c r="A3654" t="s">
        <v>9407</v>
      </c>
      <c r="B3654" t="s">
        <v>8736</v>
      </c>
      <c r="C3654" t="s">
        <v>9408</v>
      </c>
      <c r="D3654" t="s">
        <v>1986</v>
      </c>
      <c r="E3654" t="s">
        <v>9423</v>
      </c>
      <c r="F3654" t="s">
        <v>9424</v>
      </c>
      <c r="G3654" t="s">
        <v>9423</v>
      </c>
      <c r="H3654" t="s">
        <v>9425</v>
      </c>
      <c r="I3654" t="s">
        <v>9425</v>
      </c>
    </row>
    <row r="3655" spans="1:9" x14ac:dyDescent="0.25">
      <c r="A3655" t="s">
        <v>9407</v>
      </c>
      <c r="B3655" t="s">
        <v>8736</v>
      </c>
      <c r="C3655" t="s">
        <v>9408</v>
      </c>
      <c r="D3655" t="s">
        <v>1986</v>
      </c>
      <c r="E3655" t="s">
        <v>9426</v>
      </c>
      <c r="F3655" t="s">
        <v>9427</v>
      </c>
      <c r="G3655" t="s">
        <v>9426</v>
      </c>
      <c r="H3655" t="s">
        <v>3203</v>
      </c>
      <c r="I3655" t="s">
        <v>3203</v>
      </c>
    </row>
    <row r="3656" spans="1:9" x14ac:dyDescent="0.25">
      <c r="A3656" t="s">
        <v>9428</v>
      </c>
      <c r="B3656" t="s">
        <v>8736</v>
      </c>
      <c r="C3656" t="s">
        <v>9429</v>
      </c>
      <c r="D3656" t="s">
        <v>1986</v>
      </c>
      <c r="E3656" t="s">
        <v>9430</v>
      </c>
      <c r="F3656" t="s">
        <v>9431</v>
      </c>
      <c r="G3656" t="s">
        <v>9430</v>
      </c>
      <c r="H3656" t="s">
        <v>9432</v>
      </c>
      <c r="I3656" t="s">
        <v>9432</v>
      </c>
    </row>
    <row r="3657" spans="1:9" x14ac:dyDescent="0.25">
      <c r="A3657" t="s">
        <v>9433</v>
      </c>
      <c r="B3657" t="s">
        <v>8736</v>
      </c>
      <c r="C3657" t="s">
        <v>9434</v>
      </c>
      <c r="D3657" t="s">
        <v>1986</v>
      </c>
      <c r="E3657" t="s">
        <v>8948</v>
      </c>
      <c r="F3657" t="s">
        <v>9435</v>
      </c>
      <c r="G3657" t="s">
        <v>8948</v>
      </c>
      <c r="H3657" t="s">
        <v>8950</v>
      </c>
      <c r="I3657" t="s">
        <v>8950</v>
      </c>
    </row>
    <row r="3658" spans="1:9" x14ac:dyDescent="0.25">
      <c r="A3658" t="s">
        <v>9436</v>
      </c>
      <c r="B3658" t="s">
        <v>8736</v>
      </c>
      <c r="C3658" t="s">
        <v>9437</v>
      </c>
      <c r="D3658" t="s">
        <v>1986</v>
      </c>
      <c r="E3658" t="s">
        <v>9133</v>
      </c>
      <c r="F3658" t="s">
        <v>9438</v>
      </c>
      <c r="G3658" t="s">
        <v>9133</v>
      </c>
      <c r="H3658" t="s">
        <v>9135</v>
      </c>
      <c r="I3658" t="s">
        <v>9135</v>
      </c>
    </row>
    <row r="3659" spans="1:9" x14ac:dyDescent="0.25">
      <c r="A3659" t="s">
        <v>9439</v>
      </c>
      <c r="B3659" t="s">
        <v>8736</v>
      </c>
      <c r="C3659" t="s">
        <v>9440</v>
      </c>
      <c r="D3659" t="s">
        <v>1986</v>
      </c>
      <c r="E3659" t="s">
        <v>9441</v>
      </c>
      <c r="F3659" t="s">
        <v>9442</v>
      </c>
      <c r="G3659" t="s">
        <v>9441</v>
      </c>
      <c r="H3659" t="s">
        <v>3898</v>
      </c>
      <c r="I3659" t="s">
        <v>3898</v>
      </c>
    </row>
    <row r="3660" spans="1:9" x14ac:dyDescent="0.25">
      <c r="A3660" t="s">
        <v>9439</v>
      </c>
      <c r="B3660" t="s">
        <v>8736</v>
      </c>
      <c r="C3660" t="s">
        <v>9440</v>
      </c>
      <c r="D3660" t="s">
        <v>1986</v>
      </c>
      <c r="E3660" t="s">
        <v>9188</v>
      </c>
      <c r="F3660" t="s">
        <v>9443</v>
      </c>
      <c r="G3660" t="s">
        <v>9188</v>
      </c>
      <c r="H3660" t="s">
        <v>9190</v>
      </c>
      <c r="I3660" t="s">
        <v>9190</v>
      </c>
    </row>
    <row r="3661" spans="1:9" x14ac:dyDescent="0.25">
      <c r="A3661" t="s">
        <v>9439</v>
      </c>
      <c r="B3661" t="s">
        <v>8736</v>
      </c>
      <c r="C3661" t="s">
        <v>9440</v>
      </c>
      <c r="D3661" t="s">
        <v>1986</v>
      </c>
      <c r="E3661" t="s">
        <v>9185</v>
      </c>
      <c r="F3661" t="s">
        <v>9444</v>
      </c>
      <c r="G3661" t="s">
        <v>9185</v>
      </c>
      <c r="H3661" t="s">
        <v>9187</v>
      </c>
      <c r="I3661" t="s">
        <v>9187</v>
      </c>
    </row>
    <row r="3662" spans="1:9" x14ac:dyDescent="0.25">
      <c r="A3662" t="s">
        <v>9439</v>
      </c>
      <c r="B3662" t="s">
        <v>8736</v>
      </c>
      <c r="C3662" t="s">
        <v>9440</v>
      </c>
      <c r="D3662" t="s">
        <v>1986</v>
      </c>
      <c r="E3662" t="s">
        <v>9445</v>
      </c>
      <c r="F3662" t="s">
        <v>9446</v>
      </c>
      <c r="G3662" t="s">
        <v>9445</v>
      </c>
      <c r="H3662" t="s">
        <v>9447</v>
      </c>
      <c r="I3662" t="s">
        <v>9447</v>
      </c>
    </row>
    <row r="3663" spans="1:9" x14ac:dyDescent="0.25">
      <c r="A3663" t="s">
        <v>9439</v>
      </c>
      <c r="B3663" t="s">
        <v>8736</v>
      </c>
      <c r="C3663" t="s">
        <v>9440</v>
      </c>
      <c r="D3663" t="s">
        <v>1986</v>
      </c>
      <c r="E3663" t="s">
        <v>9448</v>
      </c>
      <c r="F3663" t="s">
        <v>9449</v>
      </c>
      <c r="G3663" t="s">
        <v>9448</v>
      </c>
      <c r="H3663" t="s">
        <v>9450</v>
      </c>
      <c r="I3663" t="s">
        <v>9450</v>
      </c>
    </row>
    <row r="3664" spans="1:9" x14ac:dyDescent="0.25">
      <c r="A3664" t="s">
        <v>9439</v>
      </c>
      <c r="B3664" t="s">
        <v>8736</v>
      </c>
      <c r="C3664" t="s">
        <v>9440</v>
      </c>
      <c r="D3664" t="s">
        <v>1986</v>
      </c>
      <c r="E3664" t="s">
        <v>9182</v>
      </c>
      <c r="F3664" t="s">
        <v>9451</v>
      </c>
      <c r="G3664" t="s">
        <v>9182</v>
      </c>
      <c r="H3664" t="s">
        <v>9184</v>
      </c>
      <c r="I3664" t="s">
        <v>9184</v>
      </c>
    </row>
    <row r="3665" spans="1:9" x14ac:dyDescent="0.25">
      <c r="A3665" t="s">
        <v>9439</v>
      </c>
      <c r="B3665" t="s">
        <v>8736</v>
      </c>
      <c r="C3665" t="s">
        <v>9440</v>
      </c>
      <c r="D3665" t="s">
        <v>1986</v>
      </c>
      <c r="E3665" t="s">
        <v>9179</v>
      </c>
      <c r="F3665" t="s">
        <v>9452</v>
      </c>
      <c r="G3665" t="s">
        <v>9179</v>
      </c>
      <c r="H3665" t="s">
        <v>9181</v>
      </c>
      <c r="I3665" t="s">
        <v>9181</v>
      </c>
    </row>
    <row r="3666" spans="1:9" x14ac:dyDescent="0.25">
      <c r="A3666" t="s">
        <v>9439</v>
      </c>
      <c r="B3666" t="s">
        <v>8736</v>
      </c>
      <c r="C3666" t="s">
        <v>9440</v>
      </c>
      <c r="D3666" t="s">
        <v>1986</v>
      </c>
      <c r="E3666" t="s">
        <v>9453</v>
      </c>
      <c r="F3666" t="s">
        <v>9454</v>
      </c>
      <c r="G3666" t="s">
        <v>9453</v>
      </c>
      <c r="H3666" t="s">
        <v>3909</v>
      </c>
      <c r="I3666" t="s">
        <v>3909</v>
      </c>
    </row>
    <row r="3667" spans="1:9" x14ac:dyDescent="0.25">
      <c r="A3667" t="s">
        <v>9455</v>
      </c>
      <c r="B3667" t="s">
        <v>8736</v>
      </c>
      <c r="C3667" t="s">
        <v>9456</v>
      </c>
      <c r="D3667" t="s">
        <v>1986</v>
      </c>
      <c r="E3667" t="s">
        <v>9249</v>
      </c>
      <c r="F3667" t="s">
        <v>9457</v>
      </c>
      <c r="G3667" t="s">
        <v>9249</v>
      </c>
      <c r="H3667" t="s">
        <v>9251</v>
      </c>
      <c r="I3667" t="s">
        <v>9251</v>
      </c>
    </row>
    <row r="3668" spans="1:9" x14ac:dyDescent="0.25">
      <c r="A3668" t="s">
        <v>9455</v>
      </c>
      <c r="B3668" t="s">
        <v>8736</v>
      </c>
      <c r="C3668" t="s">
        <v>9456</v>
      </c>
      <c r="D3668" t="s">
        <v>1986</v>
      </c>
      <c r="E3668" t="s">
        <v>9246</v>
      </c>
      <c r="F3668" t="s">
        <v>9458</v>
      </c>
      <c r="G3668" t="s">
        <v>9246</v>
      </c>
      <c r="H3668" t="s">
        <v>9248</v>
      </c>
      <c r="I3668" t="s">
        <v>9248</v>
      </c>
    </row>
    <row r="3669" spans="1:9" x14ac:dyDescent="0.25">
      <c r="A3669" t="s">
        <v>9459</v>
      </c>
      <c r="B3669" t="s">
        <v>8736</v>
      </c>
      <c r="C3669" t="s">
        <v>9460</v>
      </c>
      <c r="D3669" t="s">
        <v>1986</v>
      </c>
      <c r="E3669" t="s">
        <v>9461</v>
      </c>
      <c r="F3669" t="s">
        <v>9462</v>
      </c>
      <c r="G3669" t="s">
        <v>9461</v>
      </c>
      <c r="H3669" t="s">
        <v>9463</v>
      </c>
      <c r="I3669" t="s">
        <v>9463</v>
      </c>
    </row>
    <row r="3670" spans="1:9" x14ac:dyDescent="0.25">
      <c r="A3670" t="s">
        <v>9464</v>
      </c>
      <c r="B3670" t="s">
        <v>8730</v>
      </c>
      <c r="C3670" t="s">
        <v>9465</v>
      </c>
      <c r="D3670" t="s">
        <v>1986</v>
      </c>
      <c r="E3670" t="s">
        <v>8732</v>
      </c>
      <c r="F3670" t="s">
        <v>9466</v>
      </c>
      <c r="G3670" t="s">
        <v>8732</v>
      </c>
      <c r="H3670" t="s">
        <v>8734</v>
      </c>
      <c r="I3670" t="s">
        <v>8734</v>
      </c>
    </row>
    <row r="3671" spans="1:9" x14ac:dyDescent="0.25">
      <c r="A3671" t="s">
        <v>9467</v>
      </c>
      <c r="B3671" t="s">
        <v>9468</v>
      </c>
      <c r="C3671" t="s">
        <v>9469</v>
      </c>
      <c r="D3671" t="s">
        <v>1986</v>
      </c>
      <c r="E3671" t="s">
        <v>9470</v>
      </c>
      <c r="F3671" t="s">
        <v>9471</v>
      </c>
      <c r="G3671" t="s">
        <v>9470</v>
      </c>
      <c r="H3671" t="s">
        <v>2039</v>
      </c>
      <c r="I3671" t="s">
        <v>2039</v>
      </c>
    </row>
    <row r="3672" spans="1:9" x14ac:dyDescent="0.25">
      <c r="A3672" t="s">
        <v>9467</v>
      </c>
      <c r="B3672" t="s">
        <v>9468</v>
      </c>
      <c r="C3672" t="s">
        <v>9469</v>
      </c>
      <c r="D3672" t="s">
        <v>1986</v>
      </c>
      <c r="E3672" t="s">
        <v>9472</v>
      </c>
      <c r="F3672" t="s">
        <v>9473</v>
      </c>
      <c r="G3672" t="s">
        <v>9472</v>
      </c>
      <c r="H3672" t="s">
        <v>2041</v>
      </c>
      <c r="I3672" t="s">
        <v>2041</v>
      </c>
    </row>
    <row r="3673" spans="1:9" x14ac:dyDescent="0.25">
      <c r="A3673" t="s">
        <v>9474</v>
      </c>
      <c r="B3673" t="s">
        <v>9468</v>
      </c>
      <c r="C3673" t="s">
        <v>9475</v>
      </c>
      <c r="D3673" t="s">
        <v>1986</v>
      </c>
      <c r="E3673" t="s">
        <v>9476</v>
      </c>
      <c r="F3673" t="s">
        <v>9477</v>
      </c>
      <c r="G3673" t="s">
        <v>9476</v>
      </c>
      <c r="H3673" t="s">
        <v>2050</v>
      </c>
      <c r="I3673" t="s">
        <v>2050</v>
      </c>
    </row>
    <row r="3674" spans="1:9" x14ac:dyDescent="0.25">
      <c r="A3674" t="s">
        <v>9478</v>
      </c>
      <c r="B3674" t="s">
        <v>9468</v>
      </c>
      <c r="C3674" t="s">
        <v>9479</v>
      </c>
      <c r="D3674" t="s">
        <v>1986</v>
      </c>
      <c r="E3674" t="s">
        <v>9480</v>
      </c>
      <c r="F3674" t="s">
        <v>9481</v>
      </c>
      <c r="G3674" t="s">
        <v>9480</v>
      </c>
      <c r="H3674" t="s">
        <v>2051</v>
      </c>
      <c r="I3674" t="s">
        <v>2051</v>
      </c>
    </row>
    <row r="3675" spans="1:9" x14ac:dyDescent="0.25">
      <c r="A3675" t="s">
        <v>9482</v>
      </c>
      <c r="B3675" t="s">
        <v>9468</v>
      </c>
      <c r="C3675" t="s">
        <v>9483</v>
      </c>
      <c r="D3675" t="s">
        <v>1986</v>
      </c>
      <c r="E3675" t="s">
        <v>9480</v>
      </c>
      <c r="F3675" t="s">
        <v>9484</v>
      </c>
      <c r="G3675" t="s">
        <v>9480</v>
      </c>
      <c r="H3675" t="s">
        <v>2051</v>
      </c>
      <c r="I3675" t="s">
        <v>2051</v>
      </c>
    </row>
    <row r="3676" spans="1:9" x14ac:dyDescent="0.25">
      <c r="A3676" t="s">
        <v>9485</v>
      </c>
      <c r="B3676" t="s">
        <v>9468</v>
      </c>
      <c r="C3676" t="s">
        <v>9486</v>
      </c>
      <c r="D3676" t="s">
        <v>1986</v>
      </c>
      <c r="E3676" t="s">
        <v>9487</v>
      </c>
      <c r="F3676" t="s">
        <v>9488</v>
      </c>
      <c r="G3676" t="s">
        <v>9487</v>
      </c>
      <c r="H3676" t="s">
        <v>9489</v>
      </c>
      <c r="I3676" t="s">
        <v>9489</v>
      </c>
    </row>
    <row r="3677" spans="1:9" x14ac:dyDescent="0.25">
      <c r="A3677" t="s">
        <v>9490</v>
      </c>
      <c r="B3677" t="s">
        <v>9468</v>
      </c>
      <c r="C3677" t="s">
        <v>9491</v>
      </c>
      <c r="D3677" t="s">
        <v>1986</v>
      </c>
      <c r="E3677" t="s">
        <v>9492</v>
      </c>
      <c r="F3677" t="s">
        <v>9493</v>
      </c>
      <c r="G3677" t="s">
        <v>9492</v>
      </c>
      <c r="H3677" t="s">
        <v>4882</v>
      </c>
      <c r="I3677" t="s">
        <v>4882</v>
      </c>
    </row>
    <row r="3678" spans="1:9" x14ac:dyDescent="0.25">
      <c r="A3678" t="s">
        <v>9490</v>
      </c>
      <c r="B3678" t="s">
        <v>9468</v>
      </c>
      <c r="C3678" t="s">
        <v>9491</v>
      </c>
      <c r="D3678" t="s">
        <v>1986</v>
      </c>
      <c r="E3678" t="s">
        <v>9494</v>
      </c>
      <c r="F3678" t="s">
        <v>9495</v>
      </c>
      <c r="G3678" t="s">
        <v>9494</v>
      </c>
      <c r="H3678" t="s">
        <v>4882</v>
      </c>
      <c r="I3678" t="s">
        <v>4882</v>
      </c>
    </row>
    <row r="3679" spans="1:9" x14ac:dyDescent="0.25">
      <c r="A3679" t="s">
        <v>9490</v>
      </c>
      <c r="B3679" t="s">
        <v>9468</v>
      </c>
      <c r="C3679" t="s">
        <v>9491</v>
      </c>
      <c r="D3679" t="s">
        <v>1986</v>
      </c>
      <c r="E3679" t="s">
        <v>9496</v>
      </c>
      <c r="F3679" t="s">
        <v>9497</v>
      </c>
      <c r="G3679" t="s">
        <v>9496</v>
      </c>
      <c r="H3679" t="s">
        <v>4882</v>
      </c>
      <c r="I3679" t="s">
        <v>4882</v>
      </c>
    </row>
    <row r="3680" spans="1:9" x14ac:dyDescent="0.25">
      <c r="A3680" t="s">
        <v>9490</v>
      </c>
      <c r="B3680" t="s">
        <v>9468</v>
      </c>
      <c r="C3680" t="s">
        <v>9491</v>
      </c>
      <c r="D3680" t="s">
        <v>1986</v>
      </c>
      <c r="E3680" t="s">
        <v>9498</v>
      </c>
      <c r="F3680" t="s">
        <v>9499</v>
      </c>
      <c r="G3680" t="s">
        <v>9498</v>
      </c>
      <c r="H3680" t="s">
        <v>4897</v>
      </c>
      <c r="I3680" t="s">
        <v>4897</v>
      </c>
    </row>
    <row r="3681" spans="1:9" x14ac:dyDescent="0.25">
      <c r="A3681" t="s">
        <v>9500</v>
      </c>
      <c r="B3681" t="s">
        <v>9468</v>
      </c>
      <c r="C3681" t="s">
        <v>9501</v>
      </c>
      <c r="D3681" t="s">
        <v>1986</v>
      </c>
      <c r="E3681" t="s">
        <v>9498</v>
      </c>
      <c r="F3681" t="s">
        <v>9502</v>
      </c>
      <c r="G3681" t="s">
        <v>9498</v>
      </c>
      <c r="H3681" t="s">
        <v>4897</v>
      </c>
      <c r="I3681" t="s">
        <v>4897</v>
      </c>
    </row>
    <row r="3682" spans="1:9" x14ac:dyDescent="0.25">
      <c r="A3682" t="s">
        <v>9503</v>
      </c>
      <c r="B3682" t="s">
        <v>9468</v>
      </c>
      <c r="C3682" t="s">
        <v>9504</v>
      </c>
      <c r="D3682" t="s">
        <v>1986</v>
      </c>
      <c r="E3682" t="s">
        <v>9470</v>
      </c>
      <c r="F3682" t="s">
        <v>9505</v>
      </c>
      <c r="G3682" t="s">
        <v>9470</v>
      </c>
      <c r="H3682" t="s">
        <v>2039</v>
      </c>
      <c r="I3682" t="s">
        <v>2039</v>
      </c>
    </row>
    <row r="3683" spans="1:9" x14ac:dyDescent="0.25">
      <c r="A3683" t="s">
        <v>9503</v>
      </c>
      <c r="B3683" t="s">
        <v>9468</v>
      </c>
      <c r="C3683" t="s">
        <v>9504</v>
      </c>
      <c r="D3683" t="s">
        <v>1986</v>
      </c>
      <c r="E3683" t="s">
        <v>9472</v>
      </c>
      <c r="F3683" t="s">
        <v>9506</v>
      </c>
      <c r="G3683" t="s">
        <v>9472</v>
      </c>
      <c r="H3683" t="s">
        <v>2041</v>
      </c>
      <c r="I3683" t="s">
        <v>2041</v>
      </c>
    </row>
    <row r="3684" spans="1:9" x14ac:dyDescent="0.25">
      <c r="A3684" t="s">
        <v>9507</v>
      </c>
      <c r="B3684" t="s">
        <v>9468</v>
      </c>
      <c r="C3684" t="s">
        <v>9508</v>
      </c>
      <c r="D3684" t="s">
        <v>1986</v>
      </c>
      <c r="E3684" t="s">
        <v>9509</v>
      </c>
      <c r="F3684" t="s">
        <v>9510</v>
      </c>
      <c r="G3684" t="s">
        <v>9509</v>
      </c>
      <c r="H3684" t="s">
        <v>4887</v>
      </c>
      <c r="I3684" t="s">
        <v>4887</v>
      </c>
    </row>
    <row r="3685" spans="1:9" x14ac:dyDescent="0.25">
      <c r="A3685" t="s">
        <v>9507</v>
      </c>
      <c r="B3685" t="s">
        <v>9468</v>
      </c>
      <c r="C3685" t="s">
        <v>9508</v>
      </c>
      <c r="D3685" t="s">
        <v>1986</v>
      </c>
      <c r="E3685" t="s">
        <v>9511</v>
      </c>
      <c r="F3685" t="s">
        <v>9512</v>
      </c>
      <c r="G3685" t="s">
        <v>9511</v>
      </c>
      <c r="H3685" t="s">
        <v>2811</v>
      </c>
      <c r="I3685" t="s">
        <v>2811</v>
      </c>
    </row>
    <row r="3686" spans="1:9" x14ac:dyDescent="0.25">
      <c r="A3686" t="s">
        <v>9507</v>
      </c>
      <c r="B3686" t="s">
        <v>9468</v>
      </c>
      <c r="C3686" t="s">
        <v>9508</v>
      </c>
      <c r="D3686" t="s">
        <v>1986</v>
      </c>
      <c r="E3686" t="s">
        <v>9487</v>
      </c>
      <c r="F3686" t="s">
        <v>9513</v>
      </c>
      <c r="G3686" t="s">
        <v>9487</v>
      </c>
      <c r="H3686" t="s">
        <v>9489</v>
      </c>
      <c r="I3686" t="s">
        <v>9489</v>
      </c>
    </row>
    <row r="3687" spans="1:9" x14ac:dyDescent="0.25">
      <c r="A3687" t="s">
        <v>9514</v>
      </c>
      <c r="B3687" t="s">
        <v>9468</v>
      </c>
      <c r="C3687" t="s">
        <v>9515</v>
      </c>
      <c r="D3687" t="s">
        <v>1986</v>
      </c>
      <c r="E3687" t="s">
        <v>9509</v>
      </c>
      <c r="F3687" t="s">
        <v>9516</v>
      </c>
      <c r="G3687" t="s">
        <v>9509</v>
      </c>
      <c r="H3687" t="s">
        <v>4887</v>
      </c>
      <c r="I3687" t="s">
        <v>4887</v>
      </c>
    </row>
    <row r="3688" spans="1:9" x14ac:dyDescent="0.25">
      <c r="A3688" t="s">
        <v>9514</v>
      </c>
      <c r="B3688" t="s">
        <v>9468</v>
      </c>
      <c r="C3688" t="s">
        <v>9515</v>
      </c>
      <c r="D3688" t="s">
        <v>1986</v>
      </c>
      <c r="E3688" t="s">
        <v>9511</v>
      </c>
      <c r="F3688" t="s">
        <v>9517</v>
      </c>
      <c r="G3688" t="s">
        <v>9511</v>
      </c>
      <c r="H3688" t="s">
        <v>2811</v>
      </c>
      <c r="I3688" t="s">
        <v>2811</v>
      </c>
    </row>
    <row r="3689" spans="1:9" x14ac:dyDescent="0.25">
      <c r="A3689" t="s">
        <v>9514</v>
      </c>
      <c r="B3689" t="s">
        <v>9468</v>
      </c>
      <c r="C3689" t="s">
        <v>9515</v>
      </c>
      <c r="D3689" t="s">
        <v>1986</v>
      </c>
      <c r="E3689" t="s">
        <v>9487</v>
      </c>
      <c r="F3689" t="s">
        <v>9518</v>
      </c>
      <c r="G3689" t="s">
        <v>9487</v>
      </c>
      <c r="H3689" t="s">
        <v>9489</v>
      </c>
      <c r="I3689" t="s">
        <v>9489</v>
      </c>
    </row>
    <row r="3690" spans="1:9" x14ac:dyDescent="0.25">
      <c r="A3690" t="s">
        <v>9519</v>
      </c>
      <c r="B3690" t="s">
        <v>9468</v>
      </c>
      <c r="C3690" t="s">
        <v>9520</v>
      </c>
      <c r="D3690" t="s">
        <v>1986</v>
      </c>
      <c r="E3690" t="s">
        <v>9476</v>
      </c>
      <c r="F3690" t="s">
        <v>9521</v>
      </c>
      <c r="G3690" t="s">
        <v>9476</v>
      </c>
      <c r="H3690" t="s">
        <v>2050</v>
      </c>
      <c r="I3690" t="s">
        <v>2050</v>
      </c>
    </row>
    <row r="3691" spans="1:9" x14ac:dyDescent="0.25">
      <c r="A3691" t="s">
        <v>9519</v>
      </c>
      <c r="B3691" t="s">
        <v>9468</v>
      </c>
      <c r="C3691" t="s">
        <v>9520</v>
      </c>
      <c r="D3691" t="s">
        <v>1986</v>
      </c>
      <c r="E3691" t="s">
        <v>9522</v>
      </c>
      <c r="F3691" t="s">
        <v>9523</v>
      </c>
      <c r="G3691" t="s">
        <v>9522</v>
      </c>
      <c r="H3691" t="s">
        <v>4946</v>
      </c>
      <c r="I3691" t="s">
        <v>4946</v>
      </c>
    </row>
    <row r="3692" spans="1:9" x14ac:dyDescent="0.25">
      <c r="A3692" t="s">
        <v>9524</v>
      </c>
      <c r="B3692" t="s">
        <v>9468</v>
      </c>
      <c r="C3692" t="s">
        <v>9525</v>
      </c>
      <c r="D3692" t="s">
        <v>1986</v>
      </c>
      <c r="E3692" t="s">
        <v>9526</v>
      </c>
      <c r="F3692" t="s">
        <v>9527</v>
      </c>
      <c r="G3692" t="s">
        <v>9526</v>
      </c>
      <c r="H3692" t="s">
        <v>4882</v>
      </c>
      <c r="I3692" t="s">
        <v>4882</v>
      </c>
    </row>
    <row r="3693" spans="1:9" x14ac:dyDescent="0.25">
      <c r="A3693" t="s">
        <v>9528</v>
      </c>
      <c r="B3693" t="s">
        <v>9468</v>
      </c>
      <c r="C3693" t="s">
        <v>9529</v>
      </c>
      <c r="D3693" t="s">
        <v>1986</v>
      </c>
      <c r="E3693" t="s">
        <v>9530</v>
      </c>
      <c r="F3693" t="s">
        <v>9531</v>
      </c>
      <c r="G3693" t="s">
        <v>9530</v>
      </c>
      <c r="H3693" t="s">
        <v>4927</v>
      </c>
      <c r="I3693" t="s">
        <v>4927</v>
      </c>
    </row>
    <row r="3694" spans="1:9" x14ac:dyDescent="0.25">
      <c r="A3694" t="s">
        <v>9532</v>
      </c>
      <c r="B3694" t="s">
        <v>9468</v>
      </c>
      <c r="C3694" t="s">
        <v>9533</v>
      </c>
      <c r="D3694" t="s">
        <v>1986</v>
      </c>
      <c r="E3694" t="s">
        <v>9534</v>
      </c>
      <c r="F3694" t="s">
        <v>9535</v>
      </c>
      <c r="G3694" t="s">
        <v>9534</v>
      </c>
      <c r="H3694" t="s">
        <v>2044</v>
      </c>
      <c r="I3694" t="s">
        <v>2044</v>
      </c>
    </row>
    <row r="3695" spans="1:9" x14ac:dyDescent="0.25">
      <c r="A3695" t="s">
        <v>9536</v>
      </c>
      <c r="B3695" t="s">
        <v>9468</v>
      </c>
      <c r="C3695" t="s">
        <v>9537</v>
      </c>
      <c r="D3695" t="s">
        <v>1986</v>
      </c>
      <c r="E3695" t="s">
        <v>9534</v>
      </c>
      <c r="F3695" t="s">
        <v>9538</v>
      </c>
      <c r="G3695" t="s">
        <v>9534</v>
      </c>
      <c r="H3695" t="s">
        <v>2044</v>
      </c>
      <c r="I3695" t="s">
        <v>2044</v>
      </c>
    </row>
    <row r="3696" spans="1:9" x14ac:dyDescent="0.25">
      <c r="A3696" t="s">
        <v>9539</v>
      </c>
      <c r="B3696" t="s">
        <v>9468</v>
      </c>
      <c r="C3696" t="s">
        <v>9540</v>
      </c>
      <c r="D3696" t="s">
        <v>1986</v>
      </c>
      <c r="E3696" t="s">
        <v>9534</v>
      </c>
      <c r="F3696" t="s">
        <v>9541</v>
      </c>
      <c r="G3696" t="s">
        <v>9534</v>
      </c>
      <c r="H3696" t="s">
        <v>2044</v>
      </c>
      <c r="I3696" t="s">
        <v>2044</v>
      </c>
    </row>
    <row r="3697" spans="1:9" x14ac:dyDescent="0.25">
      <c r="A3697" t="s">
        <v>9542</v>
      </c>
      <c r="B3697" t="s">
        <v>9468</v>
      </c>
      <c r="C3697" t="s">
        <v>9543</v>
      </c>
      <c r="D3697" t="s">
        <v>1986</v>
      </c>
      <c r="E3697" t="s">
        <v>9544</v>
      </c>
      <c r="F3697" t="s">
        <v>9545</v>
      </c>
      <c r="G3697" t="s">
        <v>9544</v>
      </c>
      <c r="H3697" t="s">
        <v>2047</v>
      </c>
      <c r="I3697" t="s">
        <v>2047</v>
      </c>
    </row>
    <row r="3698" spans="1:9" x14ac:dyDescent="0.25">
      <c r="A3698" t="s">
        <v>9546</v>
      </c>
      <c r="B3698" t="s">
        <v>9468</v>
      </c>
      <c r="C3698" t="s">
        <v>9547</v>
      </c>
      <c r="D3698" t="s">
        <v>1986</v>
      </c>
      <c r="E3698" t="s">
        <v>9544</v>
      </c>
      <c r="F3698" t="s">
        <v>9548</v>
      </c>
      <c r="G3698" t="s">
        <v>9544</v>
      </c>
      <c r="H3698" t="s">
        <v>2047</v>
      </c>
      <c r="I3698" t="s">
        <v>2047</v>
      </c>
    </row>
    <row r="3699" spans="1:9" x14ac:dyDescent="0.25">
      <c r="A3699" t="s">
        <v>9549</v>
      </c>
      <c r="B3699" t="s">
        <v>9468</v>
      </c>
      <c r="C3699" t="s">
        <v>9550</v>
      </c>
      <c r="D3699" t="s">
        <v>1986</v>
      </c>
      <c r="E3699" t="s">
        <v>9551</v>
      </c>
      <c r="F3699" t="s">
        <v>9552</v>
      </c>
      <c r="G3699" t="s">
        <v>9551</v>
      </c>
      <c r="H3699" t="s">
        <v>9553</v>
      </c>
      <c r="I3699" t="s">
        <v>9553</v>
      </c>
    </row>
    <row r="3700" spans="1:9" x14ac:dyDescent="0.25">
      <c r="A3700" t="s">
        <v>9549</v>
      </c>
      <c r="B3700" t="s">
        <v>9468</v>
      </c>
      <c r="C3700" t="s">
        <v>9550</v>
      </c>
      <c r="D3700" t="s">
        <v>1986</v>
      </c>
      <c r="E3700" t="s">
        <v>9554</v>
      </c>
      <c r="F3700" t="s">
        <v>9555</v>
      </c>
      <c r="G3700" t="s">
        <v>9554</v>
      </c>
      <c r="H3700" t="s">
        <v>5527</v>
      </c>
      <c r="I3700" t="s">
        <v>5527</v>
      </c>
    </row>
    <row r="3701" spans="1:9" x14ac:dyDescent="0.25">
      <c r="A3701" t="s">
        <v>9556</v>
      </c>
      <c r="B3701" t="s">
        <v>9468</v>
      </c>
      <c r="C3701" t="s">
        <v>9557</v>
      </c>
      <c r="D3701" t="s">
        <v>1986</v>
      </c>
      <c r="E3701" t="s">
        <v>9558</v>
      </c>
      <c r="F3701" t="s">
        <v>9559</v>
      </c>
      <c r="G3701" t="s">
        <v>9558</v>
      </c>
      <c r="H3701" t="s">
        <v>9560</v>
      </c>
      <c r="I3701" t="s">
        <v>9560</v>
      </c>
    </row>
    <row r="3702" spans="1:9" x14ac:dyDescent="0.25">
      <c r="A3702" t="s">
        <v>9556</v>
      </c>
      <c r="B3702" t="s">
        <v>9468</v>
      </c>
      <c r="C3702" t="s">
        <v>9557</v>
      </c>
      <c r="D3702" t="s">
        <v>1986</v>
      </c>
      <c r="E3702" t="s">
        <v>9561</v>
      </c>
      <c r="F3702" t="s">
        <v>9562</v>
      </c>
      <c r="G3702" t="s">
        <v>9561</v>
      </c>
      <c r="H3702" t="s">
        <v>9563</v>
      </c>
      <c r="I3702" t="s">
        <v>9563</v>
      </c>
    </row>
    <row r="3703" spans="1:9" x14ac:dyDescent="0.25">
      <c r="A3703" t="s">
        <v>9564</v>
      </c>
      <c r="B3703" t="s">
        <v>9468</v>
      </c>
      <c r="C3703" t="s">
        <v>9565</v>
      </c>
      <c r="D3703" t="s">
        <v>1986</v>
      </c>
      <c r="E3703" t="s">
        <v>9566</v>
      </c>
      <c r="F3703" t="s">
        <v>9567</v>
      </c>
      <c r="G3703" t="s">
        <v>9566</v>
      </c>
      <c r="H3703" t="s">
        <v>3607</v>
      </c>
      <c r="I3703" t="s">
        <v>3607</v>
      </c>
    </row>
    <row r="3704" spans="1:9" x14ac:dyDescent="0.25">
      <c r="A3704" t="s">
        <v>9568</v>
      </c>
      <c r="B3704" t="s">
        <v>9468</v>
      </c>
      <c r="C3704" t="s">
        <v>9569</v>
      </c>
      <c r="D3704" t="s">
        <v>1986</v>
      </c>
      <c r="E3704" t="s">
        <v>9570</v>
      </c>
      <c r="F3704" t="s">
        <v>9571</v>
      </c>
      <c r="G3704" t="s">
        <v>9570</v>
      </c>
      <c r="H3704" t="s">
        <v>9572</v>
      </c>
      <c r="I3704" t="s">
        <v>9572</v>
      </c>
    </row>
    <row r="3705" spans="1:9" x14ac:dyDescent="0.25">
      <c r="A3705" t="s">
        <v>9568</v>
      </c>
      <c r="B3705" t="s">
        <v>9468</v>
      </c>
      <c r="C3705" t="s">
        <v>9569</v>
      </c>
      <c r="D3705" t="s">
        <v>1986</v>
      </c>
      <c r="E3705" t="s">
        <v>9573</v>
      </c>
      <c r="F3705" t="s">
        <v>9574</v>
      </c>
      <c r="G3705" t="s">
        <v>9573</v>
      </c>
      <c r="H3705" t="s">
        <v>9575</v>
      </c>
      <c r="I3705" t="s">
        <v>9575</v>
      </c>
    </row>
    <row r="3706" spans="1:9" x14ac:dyDescent="0.25">
      <c r="A3706" t="s">
        <v>9568</v>
      </c>
      <c r="B3706" t="s">
        <v>9468</v>
      </c>
      <c r="C3706" t="s">
        <v>9569</v>
      </c>
      <c r="D3706" t="s">
        <v>1986</v>
      </c>
      <c r="E3706" t="s">
        <v>9576</v>
      </c>
      <c r="F3706" t="s">
        <v>9577</v>
      </c>
      <c r="G3706" t="s">
        <v>9576</v>
      </c>
      <c r="H3706" t="s">
        <v>9578</v>
      </c>
      <c r="I3706" t="s">
        <v>9578</v>
      </c>
    </row>
    <row r="3707" spans="1:9" x14ac:dyDescent="0.25">
      <c r="A3707" t="s">
        <v>9579</v>
      </c>
      <c r="B3707" t="s">
        <v>9468</v>
      </c>
      <c r="C3707" t="s">
        <v>9580</v>
      </c>
      <c r="D3707" t="s">
        <v>1986</v>
      </c>
      <c r="E3707" t="s">
        <v>9581</v>
      </c>
      <c r="F3707" t="s">
        <v>9582</v>
      </c>
      <c r="G3707" t="s">
        <v>9581</v>
      </c>
      <c r="H3707" t="s">
        <v>9583</v>
      </c>
      <c r="I3707" t="s">
        <v>9583</v>
      </c>
    </row>
    <row r="3708" spans="1:9" x14ac:dyDescent="0.25">
      <c r="A3708" t="s">
        <v>9584</v>
      </c>
      <c r="B3708" t="s">
        <v>9468</v>
      </c>
      <c r="C3708" t="s">
        <v>9585</v>
      </c>
      <c r="D3708" t="s">
        <v>1986</v>
      </c>
      <c r="E3708" t="s">
        <v>9586</v>
      </c>
      <c r="F3708" t="s">
        <v>9587</v>
      </c>
      <c r="G3708" t="s">
        <v>9586</v>
      </c>
      <c r="H3708" t="s">
        <v>9588</v>
      </c>
      <c r="I3708" t="s">
        <v>9588</v>
      </c>
    </row>
    <row r="3709" spans="1:9" x14ac:dyDescent="0.25">
      <c r="A3709" t="s">
        <v>9589</v>
      </c>
      <c r="B3709" t="s">
        <v>9468</v>
      </c>
      <c r="C3709" t="s">
        <v>9590</v>
      </c>
      <c r="D3709" t="s">
        <v>1986</v>
      </c>
      <c r="E3709" t="s">
        <v>9591</v>
      </c>
      <c r="F3709" t="s">
        <v>9592</v>
      </c>
      <c r="G3709" t="s">
        <v>9591</v>
      </c>
      <c r="H3709" t="s">
        <v>3600</v>
      </c>
      <c r="I3709" t="s">
        <v>3600</v>
      </c>
    </row>
    <row r="3710" spans="1:9" x14ac:dyDescent="0.25">
      <c r="A3710" t="s">
        <v>9593</v>
      </c>
      <c r="B3710" t="s">
        <v>9468</v>
      </c>
      <c r="C3710" t="s">
        <v>9594</v>
      </c>
      <c r="D3710" t="s">
        <v>1986</v>
      </c>
      <c r="E3710" t="s">
        <v>9595</v>
      </c>
      <c r="F3710" t="s">
        <v>9596</v>
      </c>
      <c r="G3710" t="s">
        <v>9595</v>
      </c>
      <c r="H3710" t="s">
        <v>9597</v>
      </c>
      <c r="I3710" t="s">
        <v>9597</v>
      </c>
    </row>
    <row r="3711" spans="1:9" x14ac:dyDescent="0.25">
      <c r="A3711" t="s">
        <v>9598</v>
      </c>
      <c r="B3711" t="s">
        <v>9468</v>
      </c>
      <c r="C3711" t="s">
        <v>9599</v>
      </c>
      <c r="D3711" t="s">
        <v>1986</v>
      </c>
      <c r="E3711" t="s">
        <v>9600</v>
      </c>
      <c r="F3711" t="s">
        <v>9601</v>
      </c>
      <c r="G3711" t="s">
        <v>9600</v>
      </c>
      <c r="H3711" t="s">
        <v>9602</v>
      </c>
      <c r="I3711" t="s">
        <v>9602</v>
      </c>
    </row>
    <row r="3712" spans="1:9" x14ac:dyDescent="0.25">
      <c r="A3712" t="s">
        <v>9603</v>
      </c>
      <c r="B3712" t="s">
        <v>9468</v>
      </c>
      <c r="C3712" t="s">
        <v>9604</v>
      </c>
      <c r="D3712" t="s">
        <v>1986</v>
      </c>
      <c r="E3712" t="s">
        <v>9605</v>
      </c>
      <c r="F3712" t="s">
        <v>9606</v>
      </c>
      <c r="G3712" t="s">
        <v>9605</v>
      </c>
      <c r="H3712" t="s">
        <v>9607</v>
      </c>
      <c r="I3712" t="s">
        <v>9607</v>
      </c>
    </row>
    <row r="3713" spans="1:9" x14ac:dyDescent="0.25">
      <c r="A3713" t="s">
        <v>9608</v>
      </c>
      <c r="B3713" t="s">
        <v>9468</v>
      </c>
      <c r="C3713" t="s">
        <v>9609</v>
      </c>
      <c r="D3713" t="s">
        <v>1986</v>
      </c>
      <c r="E3713" t="s">
        <v>9610</v>
      </c>
      <c r="F3713" t="s">
        <v>9611</v>
      </c>
      <c r="G3713" t="s">
        <v>9610</v>
      </c>
      <c r="H3713" t="s">
        <v>9612</v>
      </c>
      <c r="I3713" t="s">
        <v>9612</v>
      </c>
    </row>
    <row r="3714" spans="1:9" x14ac:dyDescent="0.25">
      <c r="A3714" t="s">
        <v>9613</v>
      </c>
      <c r="B3714" t="s">
        <v>9468</v>
      </c>
      <c r="C3714" t="s">
        <v>9614</v>
      </c>
      <c r="D3714" t="s">
        <v>1986</v>
      </c>
      <c r="E3714" t="s">
        <v>9615</v>
      </c>
      <c r="F3714" t="s">
        <v>9616</v>
      </c>
      <c r="G3714" t="s">
        <v>9615</v>
      </c>
      <c r="H3714" t="s">
        <v>5467</v>
      </c>
      <c r="I3714" t="s">
        <v>5467</v>
      </c>
    </row>
    <row r="3715" spans="1:9" x14ac:dyDescent="0.25">
      <c r="A3715" t="s">
        <v>9613</v>
      </c>
      <c r="B3715" t="s">
        <v>9468</v>
      </c>
      <c r="C3715" t="s">
        <v>9614</v>
      </c>
      <c r="D3715" t="s">
        <v>1986</v>
      </c>
      <c r="E3715" t="s">
        <v>9617</v>
      </c>
      <c r="F3715" t="s">
        <v>9618</v>
      </c>
      <c r="G3715" t="s">
        <v>9617</v>
      </c>
      <c r="H3715" t="s">
        <v>5490</v>
      </c>
      <c r="I3715" t="s">
        <v>5490</v>
      </c>
    </row>
    <row r="3716" spans="1:9" x14ac:dyDescent="0.25">
      <c r="A3716" t="s">
        <v>9619</v>
      </c>
      <c r="B3716" t="s">
        <v>9468</v>
      </c>
      <c r="C3716" t="s">
        <v>9620</v>
      </c>
      <c r="D3716" t="s">
        <v>1986</v>
      </c>
      <c r="E3716" t="s">
        <v>9621</v>
      </c>
      <c r="F3716" t="s">
        <v>9622</v>
      </c>
      <c r="G3716" t="s">
        <v>9621</v>
      </c>
      <c r="H3716" t="s">
        <v>7304</v>
      </c>
      <c r="I3716" t="s">
        <v>7304</v>
      </c>
    </row>
    <row r="3717" spans="1:9" x14ac:dyDescent="0.25">
      <c r="A3717" t="s">
        <v>9619</v>
      </c>
      <c r="B3717" t="s">
        <v>9468</v>
      </c>
      <c r="C3717" t="s">
        <v>9620</v>
      </c>
      <c r="D3717" t="s">
        <v>1986</v>
      </c>
      <c r="E3717" t="s">
        <v>9623</v>
      </c>
      <c r="F3717" t="s">
        <v>9624</v>
      </c>
      <c r="G3717" t="s">
        <v>9623</v>
      </c>
      <c r="H3717" t="s">
        <v>3815</v>
      </c>
      <c r="I3717" t="s">
        <v>3815</v>
      </c>
    </row>
    <row r="3718" spans="1:9" x14ac:dyDescent="0.25">
      <c r="A3718" t="s">
        <v>9619</v>
      </c>
      <c r="B3718" t="s">
        <v>9468</v>
      </c>
      <c r="C3718" t="s">
        <v>9620</v>
      </c>
      <c r="D3718" t="s">
        <v>1986</v>
      </c>
      <c r="E3718" t="s">
        <v>9625</v>
      </c>
      <c r="F3718" t="s">
        <v>9626</v>
      </c>
      <c r="G3718" t="s">
        <v>9625</v>
      </c>
      <c r="H3718" t="s">
        <v>5495</v>
      </c>
      <c r="I3718" t="s">
        <v>5495</v>
      </c>
    </row>
    <row r="3719" spans="1:9" x14ac:dyDescent="0.25">
      <c r="A3719" t="s">
        <v>9619</v>
      </c>
      <c r="B3719" t="s">
        <v>9468</v>
      </c>
      <c r="C3719" t="s">
        <v>9620</v>
      </c>
      <c r="D3719" t="s">
        <v>1986</v>
      </c>
      <c r="E3719" t="s">
        <v>9627</v>
      </c>
      <c r="F3719" t="s">
        <v>9628</v>
      </c>
      <c r="G3719" t="s">
        <v>9627</v>
      </c>
      <c r="H3719" t="s">
        <v>5476</v>
      </c>
      <c r="I3719" t="s">
        <v>5476</v>
      </c>
    </row>
    <row r="3720" spans="1:9" x14ac:dyDescent="0.25">
      <c r="A3720" t="s">
        <v>9619</v>
      </c>
      <c r="B3720" t="s">
        <v>9468</v>
      </c>
      <c r="C3720" t="s">
        <v>9620</v>
      </c>
      <c r="D3720" t="s">
        <v>1986</v>
      </c>
      <c r="E3720" t="s">
        <v>9561</v>
      </c>
      <c r="F3720" t="s">
        <v>9629</v>
      </c>
      <c r="G3720" t="s">
        <v>9561</v>
      </c>
      <c r="H3720" t="s">
        <v>9563</v>
      </c>
      <c r="I3720" t="s">
        <v>9563</v>
      </c>
    </row>
    <row r="3721" spans="1:9" x14ac:dyDescent="0.25">
      <c r="A3721" t="s">
        <v>9619</v>
      </c>
      <c r="B3721" t="s">
        <v>9468</v>
      </c>
      <c r="C3721" t="s">
        <v>9620</v>
      </c>
      <c r="D3721" t="s">
        <v>1986</v>
      </c>
      <c r="E3721" t="s">
        <v>9630</v>
      </c>
      <c r="F3721" t="s">
        <v>9631</v>
      </c>
      <c r="G3721" t="s">
        <v>9630</v>
      </c>
      <c r="H3721" t="s">
        <v>3604</v>
      </c>
      <c r="I3721" t="s">
        <v>3604</v>
      </c>
    </row>
    <row r="3722" spans="1:9" x14ac:dyDescent="0.25">
      <c r="A3722" t="s">
        <v>9632</v>
      </c>
      <c r="B3722" t="s">
        <v>9468</v>
      </c>
      <c r="C3722" t="s">
        <v>9633</v>
      </c>
      <c r="D3722" t="s">
        <v>1986</v>
      </c>
      <c r="E3722" t="s">
        <v>9634</v>
      </c>
      <c r="F3722" t="s">
        <v>9635</v>
      </c>
      <c r="G3722" t="s">
        <v>9634</v>
      </c>
      <c r="H3722" t="s">
        <v>7304</v>
      </c>
      <c r="I3722" t="s">
        <v>7304</v>
      </c>
    </row>
    <row r="3723" spans="1:9" x14ac:dyDescent="0.25">
      <c r="A3723" t="s">
        <v>9636</v>
      </c>
      <c r="B3723" t="s">
        <v>9468</v>
      </c>
      <c r="C3723" t="s">
        <v>9637</v>
      </c>
      <c r="D3723" t="s">
        <v>1986</v>
      </c>
      <c r="E3723" t="s">
        <v>9638</v>
      </c>
      <c r="F3723" t="s">
        <v>9639</v>
      </c>
      <c r="G3723" t="s">
        <v>9638</v>
      </c>
      <c r="H3723" t="s">
        <v>7297</v>
      </c>
      <c r="I3723" t="s">
        <v>7297</v>
      </c>
    </row>
    <row r="3724" spans="1:9" x14ac:dyDescent="0.25">
      <c r="A3724" t="s">
        <v>9640</v>
      </c>
      <c r="B3724" t="s">
        <v>9468</v>
      </c>
      <c r="C3724" t="s">
        <v>9641</v>
      </c>
      <c r="D3724" t="s">
        <v>1986</v>
      </c>
      <c r="E3724" t="s">
        <v>9642</v>
      </c>
      <c r="F3724" t="s">
        <v>9643</v>
      </c>
      <c r="G3724" t="s">
        <v>9642</v>
      </c>
      <c r="H3724" t="s">
        <v>5481</v>
      </c>
      <c r="I3724" t="s">
        <v>5481</v>
      </c>
    </row>
    <row r="3725" spans="1:9" x14ac:dyDescent="0.25">
      <c r="A3725" t="s">
        <v>9640</v>
      </c>
      <c r="B3725" t="s">
        <v>9468</v>
      </c>
      <c r="C3725" t="s">
        <v>9641</v>
      </c>
      <c r="D3725" t="s">
        <v>1986</v>
      </c>
      <c r="E3725" t="s">
        <v>9644</v>
      </c>
      <c r="F3725" t="s">
        <v>9645</v>
      </c>
      <c r="G3725" t="s">
        <v>9644</v>
      </c>
      <c r="H3725" t="s">
        <v>5481</v>
      </c>
      <c r="I3725" t="s">
        <v>5481</v>
      </c>
    </row>
    <row r="3726" spans="1:9" x14ac:dyDescent="0.25">
      <c r="A3726" t="s">
        <v>9640</v>
      </c>
      <c r="B3726" t="s">
        <v>9468</v>
      </c>
      <c r="C3726" t="s">
        <v>9641</v>
      </c>
      <c r="D3726" t="s">
        <v>1986</v>
      </c>
      <c r="E3726" t="s">
        <v>9646</v>
      </c>
      <c r="F3726" t="s">
        <v>9647</v>
      </c>
      <c r="G3726" t="s">
        <v>9646</v>
      </c>
      <c r="H3726" t="s">
        <v>9648</v>
      </c>
      <c r="I3726" t="s">
        <v>9648</v>
      </c>
    </row>
    <row r="3727" spans="1:9" x14ac:dyDescent="0.25">
      <c r="A3727" t="s">
        <v>9649</v>
      </c>
      <c r="B3727" t="s">
        <v>9468</v>
      </c>
      <c r="C3727" t="s">
        <v>9650</v>
      </c>
      <c r="D3727" t="s">
        <v>1986</v>
      </c>
      <c r="E3727" t="s">
        <v>9651</v>
      </c>
      <c r="F3727" t="s">
        <v>9652</v>
      </c>
      <c r="G3727" t="s">
        <v>9651</v>
      </c>
      <c r="H3727" t="s">
        <v>9653</v>
      </c>
      <c r="I3727" t="s">
        <v>9653</v>
      </c>
    </row>
    <row r="3728" spans="1:9" x14ac:dyDescent="0.25">
      <c r="A3728" t="s">
        <v>9654</v>
      </c>
      <c r="B3728" t="s">
        <v>9468</v>
      </c>
      <c r="C3728" t="s">
        <v>9655</v>
      </c>
      <c r="D3728" t="s">
        <v>1986</v>
      </c>
      <c r="E3728" t="s">
        <v>9651</v>
      </c>
      <c r="F3728" t="s">
        <v>9656</v>
      </c>
      <c r="G3728" t="s">
        <v>9651</v>
      </c>
      <c r="H3728" t="s">
        <v>9653</v>
      </c>
      <c r="I3728" t="s">
        <v>9653</v>
      </c>
    </row>
    <row r="3729" spans="1:9" x14ac:dyDescent="0.25">
      <c r="A3729" t="s">
        <v>9657</v>
      </c>
      <c r="B3729" t="s">
        <v>9468</v>
      </c>
      <c r="C3729" t="s">
        <v>9658</v>
      </c>
      <c r="D3729" t="s">
        <v>1986</v>
      </c>
      <c r="E3729" t="s">
        <v>9659</v>
      </c>
      <c r="F3729" t="s">
        <v>9660</v>
      </c>
      <c r="G3729" t="s">
        <v>9659</v>
      </c>
      <c r="H3729" t="s">
        <v>9661</v>
      </c>
      <c r="I3729" t="s">
        <v>9661</v>
      </c>
    </row>
    <row r="3730" spans="1:9" x14ac:dyDescent="0.25">
      <c r="A3730" t="s">
        <v>9657</v>
      </c>
      <c r="B3730" t="s">
        <v>9468</v>
      </c>
      <c r="C3730" t="s">
        <v>9658</v>
      </c>
      <c r="D3730" t="s">
        <v>1986</v>
      </c>
      <c r="E3730" t="s">
        <v>9662</v>
      </c>
      <c r="F3730" t="s">
        <v>9663</v>
      </c>
      <c r="G3730" t="s">
        <v>9662</v>
      </c>
      <c r="H3730" t="s">
        <v>9612</v>
      </c>
      <c r="I3730" t="s">
        <v>9612</v>
      </c>
    </row>
    <row r="3731" spans="1:9" x14ac:dyDescent="0.25">
      <c r="A3731" t="s">
        <v>9657</v>
      </c>
      <c r="B3731" t="s">
        <v>9468</v>
      </c>
      <c r="C3731" t="s">
        <v>9658</v>
      </c>
      <c r="D3731" t="s">
        <v>1986</v>
      </c>
      <c r="E3731" t="s">
        <v>9664</v>
      </c>
      <c r="F3731" t="s">
        <v>9665</v>
      </c>
      <c r="G3731" t="s">
        <v>9664</v>
      </c>
      <c r="H3731" t="s">
        <v>3604</v>
      </c>
      <c r="I3731" t="s">
        <v>3604</v>
      </c>
    </row>
    <row r="3732" spans="1:9" x14ac:dyDescent="0.25">
      <c r="A3732" t="s">
        <v>9666</v>
      </c>
      <c r="B3732" t="s">
        <v>9468</v>
      </c>
      <c r="C3732" t="s">
        <v>9667</v>
      </c>
      <c r="D3732" t="s">
        <v>1986</v>
      </c>
      <c r="E3732" t="s">
        <v>9621</v>
      </c>
      <c r="F3732" t="s">
        <v>9668</v>
      </c>
      <c r="G3732" t="s">
        <v>9621</v>
      </c>
      <c r="H3732" t="s">
        <v>7304</v>
      </c>
      <c r="I3732" t="s">
        <v>7304</v>
      </c>
    </row>
    <row r="3733" spans="1:9" x14ac:dyDescent="0.25">
      <c r="A3733" t="s">
        <v>9666</v>
      </c>
      <c r="B3733" t="s">
        <v>9468</v>
      </c>
      <c r="C3733" t="s">
        <v>9667</v>
      </c>
      <c r="D3733" t="s">
        <v>1986</v>
      </c>
      <c r="E3733" t="s">
        <v>9651</v>
      </c>
      <c r="F3733" t="s">
        <v>9669</v>
      </c>
      <c r="G3733" t="s">
        <v>9651</v>
      </c>
      <c r="H3733" t="s">
        <v>9653</v>
      </c>
      <c r="I3733" t="s">
        <v>9653</v>
      </c>
    </row>
    <row r="3734" spans="1:9" x14ac:dyDescent="0.25">
      <c r="A3734" t="s">
        <v>9670</v>
      </c>
      <c r="B3734" t="s">
        <v>9468</v>
      </c>
      <c r="C3734" t="s">
        <v>9671</v>
      </c>
      <c r="D3734" t="s">
        <v>1986</v>
      </c>
      <c r="E3734" t="s">
        <v>9672</v>
      </c>
      <c r="F3734" t="s">
        <v>9673</v>
      </c>
      <c r="G3734" t="s">
        <v>9672</v>
      </c>
      <c r="H3734" t="s">
        <v>9674</v>
      </c>
      <c r="I3734" t="s">
        <v>9674</v>
      </c>
    </row>
    <row r="3735" spans="1:9" x14ac:dyDescent="0.25">
      <c r="A3735" t="s">
        <v>9675</v>
      </c>
      <c r="B3735" t="s">
        <v>9468</v>
      </c>
      <c r="C3735" t="s">
        <v>9676</v>
      </c>
      <c r="D3735" t="s">
        <v>1986</v>
      </c>
      <c r="E3735" t="s">
        <v>9634</v>
      </c>
      <c r="F3735" t="s">
        <v>9677</v>
      </c>
      <c r="G3735" t="s">
        <v>9634</v>
      </c>
      <c r="H3735" t="s">
        <v>7304</v>
      </c>
      <c r="I3735" t="s">
        <v>7304</v>
      </c>
    </row>
    <row r="3736" spans="1:9" x14ac:dyDescent="0.25">
      <c r="A3736" t="s">
        <v>9675</v>
      </c>
      <c r="B3736" t="s">
        <v>9468</v>
      </c>
      <c r="C3736" t="s">
        <v>9676</v>
      </c>
      <c r="D3736" t="s">
        <v>1986</v>
      </c>
      <c r="E3736" t="s">
        <v>9678</v>
      </c>
      <c r="F3736" t="s">
        <v>9679</v>
      </c>
      <c r="G3736" t="s">
        <v>9678</v>
      </c>
      <c r="H3736" t="s">
        <v>2415</v>
      </c>
      <c r="I3736" t="s">
        <v>2415</v>
      </c>
    </row>
    <row r="3737" spans="1:9" x14ac:dyDescent="0.25">
      <c r="A3737" t="s">
        <v>9680</v>
      </c>
      <c r="B3737" t="s">
        <v>9468</v>
      </c>
      <c r="C3737" t="s">
        <v>9681</v>
      </c>
      <c r="D3737" t="s">
        <v>1986</v>
      </c>
      <c r="E3737" t="s">
        <v>9682</v>
      </c>
      <c r="F3737" t="s">
        <v>9683</v>
      </c>
      <c r="G3737" t="s">
        <v>9682</v>
      </c>
      <c r="H3737" t="s">
        <v>9684</v>
      </c>
      <c r="I3737" t="s">
        <v>9684</v>
      </c>
    </row>
    <row r="3738" spans="1:9" x14ac:dyDescent="0.25">
      <c r="A3738" t="s">
        <v>9680</v>
      </c>
      <c r="B3738" t="s">
        <v>9468</v>
      </c>
      <c r="C3738" t="s">
        <v>9681</v>
      </c>
      <c r="D3738" t="s">
        <v>1986</v>
      </c>
      <c r="E3738" t="s">
        <v>9685</v>
      </c>
      <c r="F3738" t="s">
        <v>9686</v>
      </c>
      <c r="G3738" t="s">
        <v>9685</v>
      </c>
      <c r="H3738" t="s">
        <v>9684</v>
      </c>
      <c r="I3738" t="s">
        <v>9684</v>
      </c>
    </row>
    <row r="3739" spans="1:9" x14ac:dyDescent="0.25">
      <c r="A3739" t="s">
        <v>9680</v>
      </c>
      <c r="B3739" t="s">
        <v>9468</v>
      </c>
      <c r="C3739" t="s">
        <v>9681</v>
      </c>
      <c r="D3739" t="s">
        <v>1986</v>
      </c>
      <c r="E3739" t="s">
        <v>9646</v>
      </c>
      <c r="F3739" t="s">
        <v>9687</v>
      </c>
      <c r="G3739" t="s">
        <v>9646</v>
      </c>
      <c r="H3739" t="s">
        <v>9648</v>
      </c>
      <c r="I3739" t="s">
        <v>9648</v>
      </c>
    </row>
    <row r="3740" spans="1:9" x14ac:dyDescent="0.25">
      <c r="A3740" t="s">
        <v>9688</v>
      </c>
      <c r="B3740" t="s">
        <v>9468</v>
      </c>
      <c r="C3740" t="s">
        <v>9689</v>
      </c>
      <c r="D3740" t="s">
        <v>1986</v>
      </c>
      <c r="E3740" t="s">
        <v>9690</v>
      </c>
      <c r="F3740" t="s">
        <v>9691</v>
      </c>
      <c r="G3740" t="s">
        <v>9690</v>
      </c>
      <c r="H3740" t="s">
        <v>9692</v>
      </c>
      <c r="I3740" t="s">
        <v>9692</v>
      </c>
    </row>
    <row r="3741" spans="1:9" x14ac:dyDescent="0.25">
      <c r="A3741" t="s">
        <v>9688</v>
      </c>
      <c r="B3741" t="s">
        <v>9468</v>
      </c>
      <c r="C3741" t="s">
        <v>9689</v>
      </c>
      <c r="D3741" t="s">
        <v>1986</v>
      </c>
      <c r="E3741" t="s">
        <v>9551</v>
      </c>
      <c r="F3741" t="s">
        <v>9693</v>
      </c>
      <c r="G3741" t="s">
        <v>9551</v>
      </c>
      <c r="H3741" t="s">
        <v>9553</v>
      </c>
      <c r="I3741" t="s">
        <v>9553</v>
      </c>
    </row>
    <row r="3742" spans="1:9" x14ac:dyDescent="0.25">
      <c r="A3742" t="s">
        <v>9688</v>
      </c>
      <c r="B3742" t="s">
        <v>9468</v>
      </c>
      <c r="C3742" t="s">
        <v>9689</v>
      </c>
      <c r="D3742" t="s">
        <v>1986</v>
      </c>
      <c r="E3742" t="s">
        <v>9662</v>
      </c>
      <c r="F3742" t="s">
        <v>9694</v>
      </c>
      <c r="G3742" t="s">
        <v>9662</v>
      </c>
      <c r="H3742" t="s">
        <v>9612</v>
      </c>
      <c r="I3742" t="s">
        <v>9612</v>
      </c>
    </row>
    <row r="3743" spans="1:9" x14ac:dyDescent="0.25">
      <c r="A3743" t="s">
        <v>9695</v>
      </c>
      <c r="B3743" t="s">
        <v>9468</v>
      </c>
      <c r="C3743" t="s">
        <v>9696</v>
      </c>
      <c r="D3743" t="s">
        <v>1986</v>
      </c>
      <c r="E3743" t="s">
        <v>9697</v>
      </c>
      <c r="F3743" t="s">
        <v>9698</v>
      </c>
      <c r="G3743" t="s">
        <v>9697</v>
      </c>
      <c r="H3743" t="s">
        <v>7300</v>
      </c>
      <c r="I3743" t="s">
        <v>7300</v>
      </c>
    </row>
    <row r="3744" spans="1:9" x14ac:dyDescent="0.25">
      <c r="A3744" t="s">
        <v>9695</v>
      </c>
      <c r="B3744" t="s">
        <v>9468</v>
      </c>
      <c r="C3744" t="s">
        <v>9696</v>
      </c>
      <c r="D3744" t="s">
        <v>1986</v>
      </c>
      <c r="E3744" t="s">
        <v>9659</v>
      </c>
      <c r="F3744" t="s">
        <v>9699</v>
      </c>
      <c r="G3744" t="s">
        <v>9659</v>
      </c>
      <c r="H3744" t="s">
        <v>9661</v>
      </c>
      <c r="I3744" t="s">
        <v>9661</v>
      </c>
    </row>
    <row r="3745" spans="1:9" x14ac:dyDescent="0.25">
      <c r="A3745" t="s">
        <v>9695</v>
      </c>
      <c r="B3745" t="s">
        <v>9468</v>
      </c>
      <c r="C3745" t="s">
        <v>9696</v>
      </c>
      <c r="D3745" t="s">
        <v>1986</v>
      </c>
      <c r="E3745" t="s">
        <v>9700</v>
      </c>
      <c r="F3745" t="s">
        <v>9701</v>
      </c>
      <c r="G3745" t="s">
        <v>9700</v>
      </c>
      <c r="H3745" t="s">
        <v>9602</v>
      </c>
      <c r="I3745" t="s">
        <v>9602</v>
      </c>
    </row>
    <row r="3746" spans="1:9" x14ac:dyDescent="0.25">
      <c r="A3746" t="s">
        <v>9695</v>
      </c>
      <c r="B3746" t="s">
        <v>9468</v>
      </c>
      <c r="C3746" t="s">
        <v>9696</v>
      </c>
      <c r="D3746" t="s">
        <v>1986</v>
      </c>
      <c r="E3746" t="s">
        <v>9634</v>
      </c>
      <c r="F3746" t="s">
        <v>9702</v>
      </c>
      <c r="G3746" t="s">
        <v>9634</v>
      </c>
      <c r="H3746" t="s">
        <v>7304</v>
      </c>
      <c r="I3746" t="s">
        <v>7304</v>
      </c>
    </row>
    <row r="3747" spans="1:9" x14ac:dyDescent="0.25">
      <c r="A3747" t="s">
        <v>9695</v>
      </c>
      <c r="B3747" t="s">
        <v>9468</v>
      </c>
      <c r="C3747" t="s">
        <v>9696</v>
      </c>
      <c r="D3747" t="s">
        <v>1986</v>
      </c>
      <c r="E3747" t="s">
        <v>9638</v>
      </c>
      <c r="F3747" t="s">
        <v>9703</v>
      </c>
      <c r="G3747" t="s">
        <v>9638</v>
      </c>
      <c r="H3747" t="s">
        <v>7297</v>
      </c>
      <c r="I3747" t="s">
        <v>7297</v>
      </c>
    </row>
    <row r="3748" spans="1:9" x14ac:dyDescent="0.25">
      <c r="A3748" t="s">
        <v>9695</v>
      </c>
      <c r="B3748" t="s">
        <v>9468</v>
      </c>
      <c r="C3748" t="s">
        <v>9696</v>
      </c>
      <c r="D3748" t="s">
        <v>1986</v>
      </c>
      <c r="E3748" t="s">
        <v>9662</v>
      </c>
      <c r="F3748" t="s">
        <v>9704</v>
      </c>
      <c r="G3748" t="s">
        <v>9662</v>
      </c>
      <c r="H3748" t="s">
        <v>9612</v>
      </c>
      <c r="I3748" t="s">
        <v>9612</v>
      </c>
    </row>
    <row r="3749" spans="1:9" x14ac:dyDescent="0.25">
      <c r="A3749" t="s">
        <v>9695</v>
      </c>
      <c r="B3749" t="s">
        <v>9468</v>
      </c>
      <c r="C3749" t="s">
        <v>9696</v>
      </c>
      <c r="D3749" t="s">
        <v>1986</v>
      </c>
      <c r="E3749" t="s">
        <v>9678</v>
      </c>
      <c r="F3749" t="s">
        <v>9705</v>
      </c>
      <c r="G3749" t="s">
        <v>9678</v>
      </c>
      <c r="H3749" t="s">
        <v>2415</v>
      </c>
      <c r="I3749" t="s">
        <v>2415</v>
      </c>
    </row>
    <row r="3750" spans="1:9" x14ac:dyDescent="0.25">
      <c r="A3750" t="s">
        <v>9706</v>
      </c>
      <c r="B3750" t="s">
        <v>9468</v>
      </c>
      <c r="C3750" t="s">
        <v>9707</v>
      </c>
      <c r="D3750" t="s">
        <v>1986</v>
      </c>
      <c r="E3750" t="s">
        <v>9708</v>
      </c>
      <c r="F3750" t="s">
        <v>9709</v>
      </c>
      <c r="G3750" t="s">
        <v>9708</v>
      </c>
      <c r="H3750" t="s">
        <v>3803</v>
      </c>
      <c r="I3750" t="s">
        <v>3803</v>
      </c>
    </row>
    <row r="3751" spans="1:9" x14ac:dyDescent="0.25">
      <c r="A3751" t="s">
        <v>9710</v>
      </c>
      <c r="B3751" t="s">
        <v>9468</v>
      </c>
      <c r="C3751" t="s">
        <v>9711</v>
      </c>
      <c r="D3751" t="s">
        <v>1986</v>
      </c>
      <c r="E3751" t="s">
        <v>9697</v>
      </c>
      <c r="F3751" t="s">
        <v>9712</v>
      </c>
      <c r="G3751" t="s">
        <v>9697</v>
      </c>
      <c r="H3751" t="s">
        <v>7300</v>
      </c>
      <c r="I3751" t="s">
        <v>7300</v>
      </c>
    </row>
    <row r="3752" spans="1:9" x14ac:dyDescent="0.25">
      <c r="A3752" t="s">
        <v>9713</v>
      </c>
      <c r="B3752" t="s">
        <v>9468</v>
      </c>
      <c r="C3752" t="s">
        <v>9714</v>
      </c>
      <c r="D3752" t="s">
        <v>1986</v>
      </c>
      <c r="E3752" t="s">
        <v>9570</v>
      </c>
      <c r="F3752" t="s">
        <v>9715</v>
      </c>
      <c r="G3752" t="s">
        <v>9570</v>
      </c>
      <c r="H3752" t="s">
        <v>9572</v>
      </c>
      <c r="I3752" t="s">
        <v>9572</v>
      </c>
    </row>
    <row r="3753" spans="1:9" x14ac:dyDescent="0.25">
      <c r="A3753" t="s">
        <v>9713</v>
      </c>
      <c r="B3753" t="s">
        <v>9468</v>
      </c>
      <c r="C3753" t="s">
        <v>9714</v>
      </c>
      <c r="D3753" t="s">
        <v>1986</v>
      </c>
      <c r="E3753" t="s">
        <v>9716</v>
      </c>
      <c r="F3753" t="s">
        <v>9717</v>
      </c>
      <c r="G3753" t="s">
        <v>9716</v>
      </c>
      <c r="H3753" t="s">
        <v>9718</v>
      </c>
      <c r="I3753" t="s">
        <v>9718</v>
      </c>
    </row>
    <row r="3754" spans="1:9" x14ac:dyDescent="0.25">
      <c r="A3754" t="s">
        <v>9713</v>
      </c>
      <c r="B3754" t="s">
        <v>9468</v>
      </c>
      <c r="C3754" t="s">
        <v>9714</v>
      </c>
      <c r="D3754" t="s">
        <v>1986</v>
      </c>
      <c r="E3754" t="s">
        <v>9719</v>
      </c>
      <c r="F3754" t="s">
        <v>9720</v>
      </c>
      <c r="G3754" t="s">
        <v>9719</v>
      </c>
      <c r="H3754" t="s">
        <v>5534</v>
      </c>
      <c r="I3754" t="s">
        <v>5534</v>
      </c>
    </row>
    <row r="3755" spans="1:9" x14ac:dyDescent="0.25">
      <c r="A3755" t="s">
        <v>9721</v>
      </c>
      <c r="B3755" t="s">
        <v>9468</v>
      </c>
      <c r="C3755" t="s">
        <v>9722</v>
      </c>
      <c r="D3755" t="s">
        <v>1986</v>
      </c>
      <c r="E3755" t="s">
        <v>9586</v>
      </c>
      <c r="F3755" t="s">
        <v>9723</v>
      </c>
      <c r="G3755" t="s">
        <v>9586</v>
      </c>
      <c r="H3755" t="s">
        <v>9588</v>
      </c>
      <c r="I3755" t="s">
        <v>9588</v>
      </c>
    </row>
    <row r="3756" spans="1:9" x14ac:dyDescent="0.25">
      <c r="A3756" t="s">
        <v>9724</v>
      </c>
      <c r="B3756" t="s">
        <v>9468</v>
      </c>
      <c r="C3756" t="s">
        <v>9725</v>
      </c>
      <c r="D3756" t="s">
        <v>1986</v>
      </c>
      <c r="E3756" t="s">
        <v>9615</v>
      </c>
      <c r="F3756" t="s">
        <v>9726</v>
      </c>
      <c r="G3756" t="s">
        <v>9615</v>
      </c>
      <c r="H3756" t="s">
        <v>5467</v>
      </c>
      <c r="I3756" t="s">
        <v>5467</v>
      </c>
    </row>
    <row r="3757" spans="1:9" x14ac:dyDescent="0.25">
      <c r="A3757" t="s">
        <v>9724</v>
      </c>
      <c r="B3757" t="s">
        <v>9468</v>
      </c>
      <c r="C3757" t="s">
        <v>9725</v>
      </c>
      <c r="D3757" t="s">
        <v>1986</v>
      </c>
      <c r="E3757" t="s">
        <v>9727</v>
      </c>
      <c r="F3757" t="s">
        <v>9728</v>
      </c>
      <c r="G3757" t="s">
        <v>9727</v>
      </c>
      <c r="H3757" t="s">
        <v>2407</v>
      </c>
      <c r="I3757" t="s">
        <v>2407</v>
      </c>
    </row>
    <row r="3758" spans="1:9" x14ac:dyDescent="0.25">
      <c r="A3758" t="s">
        <v>9724</v>
      </c>
      <c r="B3758" t="s">
        <v>9468</v>
      </c>
      <c r="C3758" t="s">
        <v>9725</v>
      </c>
      <c r="D3758" t="s">
        <v>1986</v>
      </c>
      <c r="E3758" t="s">
        <v>9573</v>
      </c>
      <c r="F3758" t="s">
        <v>9729</v>
      </c>
      <c r="G3758" t="s">
        <v>9573</v>
      </c>
      <c r="H3758" t="s">
        <v>9575</v>
      </c>
      <c r="I3758" t="s">
        <v>9575</v>
      </c>
    </row>
    <row r="3759" spans="1:9" x14ac:dyDescent="0.25">
      <c r="A3759" t="s">
        <v>9730</v>
      </c>
      <c r="B3759" t="s">
        <v>9468</v>
      </c>
      <c r="C3759" t="s">
        <v>9731</v>
      </c>
      <c r="D3759" t="s">
        <v>1986</v>
      </c>
      <c r="E3759" t="s">
        <v>9558</v>
      </c>
      <c r="F3759" t="s">
        <v>9732</v>
      </c>
      <c r="G3759" t="s">
        <v>9558</v>
      </c>
      <c r="H3759" t="s">
        <v>9560</v>
      </c>
      <c r="I3759" t="s">
        <v>9560</v>
      </c>
    </row>
    <row r="3760" spans="1:9" x14ac:dyDescent="0.25">
      <c r="A3760" t="s">
        <v>9730</v>
      </c>
      <c r="B3760" t="s">
        <v>9468</v>
      </c>
      <c r="C3760" t="s">
        <v>9731</v>
      </c>
      <c r="D3760" t="s">
        <v>1986</v>
      </c>
      <c r="E3760" t="s">
        <v>9595</v>
      </c>
      <c r="F3760" t="s">
        <v>9733</v>
      </c>
      <c r="G3760" t="s">
        <v>9595</v>
      </c>
      <c r="H3760" t="s">
        <v>9597</v>
      </c>
      <c r="I3760" t="s">
        <v>9597</v>
      </c>
    </row>
    <row r="3761" spans="1:9" x14ac:dyDescent="0.25">
      <c r="A3761" t="s">
        <v>9734</v>
      </c>
      <c r="B3761" t="s">
        <v>9468</v>
      </c>
      <c r="C3761" t="s">
        <v>9735</v>
      </c>
      <c r="D3761" t="s">
        <v>1986</v>
      </c>
      <c r="E3761" t="s">
        <v>9573</v>
      </c>
      <c r="F3761" t="s">
        <v>9736</v>
      </c>
      <c r="G3761" t="s">
        <v>9573</v>
      </c>
      <c r="H3761" t="s">
        <v>9575</v>
      </c>
      <c r="I3761" t="s">
        <v>9575</v>
      </c>
    </row>
    <row r="3762" spans="1:9" x14ac:dyDescent="0.25">
      <c r="A3762" t="s">
        <v>9737</v>
      </c>
      <c r="B3762" t="s">
        <v>9468</v>
      </c>
      <c r="C3762" t="s">
        <v>9738</v>
      </c>
      <c r="D3762" t="s">
        <v>1986</v>
      </c>
      <c r="E3762" t="s">
        <v>9739</v>
      </c>
      <c r="F3762" t="s">
        <v>9740</v>
      </c>
      <c r="G3762" t="s">
        <v>9739</v>
      </c>
      <c r="H3762" t="s">
        <v>5776</v>
      </c>
      <c r="I3762" t="s">
        <v>5776</v>
      </c>
    </row>
    <row r="3763" spans="1:9" x14ac:dyDescent="0.25">
      <c r="A3763" t="s">
        <v>9737</v>
      </c>
      <c r="B3763" t="s">
        <v>9468</v>
      </c>
      <c r="C3763" t="s">
        <v>9738</v>
      </c>
      <c r="D3763" t="s">
        <v>1986</v>
      </c>
      <c r="E3763" t="s">
        <v>9741</v>
      </c>
      <c r="F3763" t="s">
        <v>9742</v>
      </c>
      <c r="G3763" t="s">
        <v>9741</v>
      </c>
      <c r="H3763" t="s">
        <v>5794</v>
      </c>
      <c r="I3763" t="s">
        <v>5794</v>
      </c>
    </row>
    <row r="3764" spans="1:9" x14ac:dyDescent="0.25">
      <c r="A3764" t="s">
        <v>9743</v>
      </c>
      <c r="B3764" t="s">
        <v>9468</v>
      </c>
      <c r="C3764" t="s">
        <v>9744</v>
      </c>
      <c r="D3764" t="s">
        <v>1986</v>
      </c>
      <c r="E3764" t="s">
        <v>9745</v>
      </c>
      <c r="F3764" t="s">
        <v>9746</v>
      </c>
      <c r="G3764" t="s">
        <v>9745</v>
      </c>
      <c r="H3764" t="s">
        <v>5760</v>
      </c>
      <c r="I3764" t="s">
        <v>5760</v>
      </c>
    </row>
    <row r="3765" spans="1:9" x14ac:dyDescent="0.25">
      <c r="A3765" t="s">
        <v>9747</v>
      </c>
      <c r="B3765" t="s">
        <v>9468</v>
      </c>
      <c r="C3765" t="s">
        <v>9748</v>
      </c>
      <c r="D3765" t="s">
        <v>1986</v>
      </c>
      <c r="E3765" t="s">
        <v>9749</v>
      </c>
      <c r="F3765" t="s">
        <v>9750</v>
      </c>
      <c r="G3765" t="s">
        <v>9749</v>
      </c>
      <c r="H3765" t="s">
        <v>9751</v>
      </c>
      <c r="I3765" t="s">
        <v>9751</v>
      </c>
    </row>
    <row r="3766" spans="1:9" x14ac:dyDescent="0.25">
      <c r="A3766" t="s">
        <v>9752</v>
      </c>
      <c r="B3766" t="s">
        <v>9468</v>
      </c>
      <c r="C3766" t="s">
        <v>9753</v>
      </c>
      <c r="D3766" t="s">
        <v>1986</v>
      </c>
      <c r="E3766" t="s">
        <v>9749</v>
      </c>
      <c r="F3766" t="s">
        <v>9754</v>
      </c>
      <c r="G3766" t="s">
        <v>9749</v>
      </c>
      <c r="H3766" t="s">
        <v>9751</v>
      </c>
      <c r="I3766" t="s">
        <v>9751</v>
      </c>
    </row>
    <row r="3767" spans="1:9" x14ac:dyDescent="0.25">
      <c r="A3767" t="s">
        <v>9755</v>
      </c>
      <c r="B3767" t="s">
        <v>9468</v>
      </c>
      <c r="C3767" t="s">
        <v>9756</v>
      </c>
      <c r="D3767" t="s">
        <v>1986</v>
      </c>
      <c r="E3767" t="s">
        <v>9757</v>
      </c>
      <c r="F3767" t="s">
        <v>9758</v>
      </c>
      <c r="G3767" t="s">
        <v>9757</v>
      </c>
      <c r="H3767" t="s">
        <v>3312</v>
      </c>
      <c r="I3767" t="s">
        <v>3312</v>
      </c>
    </row>
    <row r="3768" spans="1:9" x14ac:dyDescent="0.25">
      <c r="A3768" t="s">
        <v>9759</v>
      </c>
      <c r="B3768" t="s">
        <v>9468</v>
      </c>
      <c r="C3768" t="s">
        <v>9760</v>
      </c>
      <c r="D3768" t="s">
        <v>1986</v>
      </c>
      <c r="E3768" t="s">
        <v>9761</v>
      </c>
      <c r="F3768" t="s">
        <v>9762</v>
      </c>
      <c r="G3768" t="s">
        <v>9761</v>
      </c>
      <c r="H3768" t="s">
        <v>9763</v>
      </c>
      <c r="I3768" t="s">
        <v>9763</v>
      </c>
    </row>
    <row r="3769" spans="1:9" x14ac:dyDescent="0.25">
      <c r="A3769" t="s">
        <v>9759</v>
      </c>
      <c r="B3769" t="s">
        <v>9468</v>
      </c>
      <c r="C3769" t="s">
        <v>9760</v>
      </c>
      <c r="D3769" t="s">
        <v>1986</v>
      </c>
      <c r="E3769" t="s">
        <v>9764</v>
      </c>
      <c r="F3769" t="s">
        <v>9765</v>
      </c>
      <c r="G3769" t="s">
        <v>9764</v>
      </c>
      <c r="H3769" t="s">
        <v>5768</v>
      </c>
      <c r="I3769" t="s">
        <v>5768</v>
      </c>
    </row>
    <row r="3770" spans="1:9" x14ac:dyDescent="0.25">
      <c r="A3770" t="s">
        <v>9759</v>
      </c>
      <c r="B3770" t="s">
        <v>9468</v>
      </c>
      <c r="C3770" t="s">
        <v>9760</v>
      </c>
      <c r="D3770" t="s">
        <v>1986</v>
      </c>
      <c r="E3770" t="s">
        <v>9766</v>
      </c>
      <c r="F3770" t="s">
        <v>9767</v>
      </c>
      <c r="G3770" t="s">
        <v>9766</v>
      </c>
      <c r="H3770" t="s">
        <v>2885</v>
      </c>
      <c r="I3770" t="s">
        <v>2885</v>
      </c>
    </row>
    <row r="3771" spans="1:9" x14ac:dyDescent="0.25">
      <c r="A3771" t="s">
        <v>9768</v>
      </c>
      <c r="B3771" t="s">
        <v>9468</v>
      </c>
      <c r="C3771" t="s">
        <v>9769</v>
      </c>
      <c r="D3771" t="s">
        <v>1986</v>
      </c>
      <c r="E3771" t="s">
        <v>9761</v>
      </c>
      <c r="F3771" t="s">
        <v>9770</v>
      </c>
      <c r="G3771" t="s">
        <v>9761</v>
      </c>
      <c r="H3771" t="s">
        <v>9763</v>
      </c>
      <c r="I3771" t="s">
        <v>9763</v>
      </c>
    </row>
    <row r="3772" spans="1:9" x14ac:dyDescent="0.25">
      <c r="A3772" t="s">
        <v>9771</v>
      </c>
      <c r="B3772" t="s">
        <v>9468</v>
      </c>
      <c r="C3772" t="s">
        <v>9772</v>
      </c>
      <c r="D3772" t="s">
        <v>1986</v>
      </c>
      <c r="E3772" t="s">
        <v>9600</v>
      </c>
      <c r="F3772" t="s">
        <v>9773</v>
      </c>
      <c r="G3772" t="s">
        <v>9600</v>
      </c>
      <c r="H3772" t="s">
        <v>9602</v>
      </c>
      <c r="I3772" t="s">
        <v>9602</v>
      </c>
    </row>
    <row r="3773" spans="1:9" x14ac:dyDescent="0.25">
      <c r="A3773" t="s">
        <v>9771</v>
      </c>
      <c r="B3773" t="s">
        <v>9468</v>
      </c>
      <c r="C3773" t="s">
        <v>9772</v>
      </c>
      <c r="D3773" t="s">
        <v>1986</v>
      </c>
      <c r="E3773" t="s">
        <v>9700</v>
      </c>
      <c r="F3773" t="s">
        <v>9774</v>
      </c>
      <c r="G3773" t="s">
        <v>9700</v>
      </c>
      <c r="H3773" t="s">
        <v>9602</v>
      </c>
      <c r="I3773" t="s">
        <v>9602</v>
      </c>
    </row>
    <row r="3774" spans="1:9" x14ac:dyDescent="0.25">
      <c r="A3774" t="s">
        <v>9775</v>
      </c>
      <c r="B3774" t="s">
        <v>9468</v>
      </c>
      <c r="C3774" t="s">
        <v>9776</v>
      </c>
      <c r="D3774" t="s">
        <v>1986</v>
      </c>
      <c r="E3774" t="s">
        <v>9777</v>
      </c>
      <c r="F3774" t="s">
        <v>9778</v>
      </c>
      <c r="G3774" t="s">
        <v>9777</v>
      </c>
      <c r="H3774" t="s">
        <v>9779</v>
      </c>
      <c r="I3774" t="s">
        <v>9779</v>
      </c>
    </row>
    <row r="3775" spans="1:9" x14ac:dyDescent="0.25">
      <c r="A3775" t="s">
        <v>9780</v>
      </c>
      <c r="B3775" t="s">
        <v>9468</v>
      </c>
      <c r="C3775" t="s">
        <v>9781</v>
      </c>
      <c r="D3775" t="s">
        <v>1986</v>
      </c>
      <c r="E3775" t="s">
        <v>9638</v>
      </c>
      <c r="F3775" t="s">
        <v>9782</v>
      </c>
      <c r="G3775" t="s">
        <v>9638</v>
      </c>
      <c r="H3775" t="s">
        <v>7297</v>
      </c>
      <c r="I3775" t="s">
        <v>7297</v>
      </c>
    </row>
    <row r="3776" spans="1:9" x14ac:dyDescent="0.25">
      <c r="A3776" t="s">
        <v>9783</v>
      </c>
      <c r="B3776" t="s">
        <v>9468</v>
      </c>
      <c r="C3776" t="s">
        <v>9784</v>
      </c>
      <c r="D3776" t="s">
        <v>1986</v>
      </c>
      <c r="E3776" t="s">
        <v>9785</v>
      </c>
      <c r="F3776" t="s">
        <v>9786</v>
      </c>
      <c r="G3776" t="s">
        <v>9785</v>
      </c>
      <c r="H3776" t="s">
        <v>9787</v>
      </c>
      <c r="I3776" t="s">
        <v>9787</v>
      </c>
    </row>
    <row r="3777" spans="1:9" x14ac:dyDescent="0.25">
      <c r="A3777" t="s">
        <v>9783</v>
      </c>
      <c r="B3777" t="s">
        <v>9468</v>
      </c>
      <c r="C3777" t="s">
        <v>9784</v>
      </c>
      <c r="D3777" t="s">
        <v>1986</v>
      </c>
      <c r="E3777" t="s">
        <v>9788</v>
      </c>
      <c r="F3777" t="s">
        <v>9789</v>
      </c>
      <c r="G3777" t="s">
        <v>9788</v>
      </c>
      <c r="H3777" t="s">
        <v>9790</v>
      </c>
      <c r="I3777" t="s">
        <v>9790</v>
      </c>
    </row>
    <row r="3778" spans="1:9" x14ac:dyDescent="0.25">
      <c r="A3778" t="s">
        <v>9783</v>
      </c>
      <c r="B3778" t="s">
        <v>9468</v>
      </c>
      <c r="C3778" t="s">
        <v>9784</v>
      </c>
      <c r="D3778" t="s">
        <v>1986</v>
      </c>
      <c r="E3778" t="s">
        <v>9791</v>
      </c>
      <c r="F3778" t="s">
        <v>9792</v>
      </c>
      <c r="G3778" t="s">
        <v>9791</v>
      </c>
      <c r="H3778" t="s">
        <v>5513</v>
      </c>
      <c r="I3778" t="s">
        <v>5513</v>
      </c>
    </row>
    <row r="3779" spans="1:9" x14ac:dyDescent="0.25">
      <c r="A3779" t="s">
        <v>9793</v>
      </c>
      <c r="B3779" t="s">
        <v>9468</v>
      </c>
      <c r="C3779" t="s">
        <v>9794</v>
      </c>
      <c r="D3779" t="s">
        <v>1986</v>
      </c>
      <c r="E3779" t="s">
        <v>9795</v>
      </c>
      <c r="F3779" t="s">
        <v>9796</v>
      </c>
      <c r="G3779" t="s">
        <v>9795</v>
      </c>
      <c r="H3779" t="s">
        <v>5539</v>
      </c>
      <c r="I3779" t="s">
        <v>5539</v>
      </c>
    </row>
    <row r="3780" spans="1:9" x14ac:dyDescent="0.25">
      <c r="A3780" t="s">
        <v>9793</v>
      </c>
      <c r="B3780" t="s">
        <v>9468</v>
      </c>
      <c r="C3780" t="s">
        <v>9794</v>
      </c>
      <c r="D3780" t="s">
        <v>1986</v>
      </c>
      <c r="E3780" t="s">
        <v>9797</v>
      </c>
      <c r="F3780" t="s">
        <v>9798</v>
      </c>
      <c r="G3780" t="s">
        <v>9797</v>
      </c>
      <c r="H3780" t="s">
        <v>3811</v>
      </c>
      <c r="I3780" t="s">
        <v>3811</v>
      </c>
    </row>
    <row r="3781" spans="1:9" x14ac:dyDescent="0.25">
      <c r="A3781" t="s">
        <v>9793</v>
      </c>
      <c r="B3781" t="s">
        <v>9468</v>
      </c>
      <c r="C3781" t="s">
        <v>9794</v>
      </c>
      <c r="D3781" t="s">
        <v>1986</v>
      </c>
      <c r="E3781" t="s">
        <v>9708</v>
      </c>
      <c r="F3781" t="s">
        <v>9799</v>
      </c>
      <c r="G3781" t="s">
        <v>9708</v>
      </c>
      <c r="H3781" t="s">
        <v>3803</v>
      </c>
      <c r="I3781" t="s">
        <v>3803</v>
      </c>
    </row>
    <row r="3782" spans="1:9" x14ac:dyDescent="0.25">
      <c r="A3782" t="s">
        <v>9793</v>
      </c>
      <c r="B3782" t="s">
        <v>9468</v>
      </c>
      <c r="C3782" t="s">
        <v>9794</v>
      </c>
      <c r="D3782" t="s">
        <v>1986</v>
      </c>
      <c r="E3782" t="s">
        <v>9800</v>
      </c>
      <c r="F3782" t="s">
        <v>9801</v>
      </c>
      <c r="G3782" t="s">
        <v>9800</v>
      </c>
      <c r="H3782" t="s">
        <v>9802</v>
      </c>
      <c r="I3782" t="s">
        <v>9802</v>
      </c>
    </row>
    <row r="3783" spans="1:9" x14ac:dyDescent="0.25">
      <c r="A3783" t="s">
        <v>9793</v>
      </c>
      <c r="B3783" t="s">
        <v>9468</v>
      </c>
      <c r="C3783" t="s">
        <v>9794</v>
      </c>
      <c r="D3783" t="s">
        <v>1986</v>
      </c>
      <c r="E3783" t="s">
        <v>9803</v>
      </c>
      <c r="F3783" t="s">
        <v>9804</v>
      </c>
      <c r="G3783" t="s">
        <v>9803</v>
      </c>
      <c r="H3783" t="s">
        <v>5509</v>
      </c>
      <c r="I3783" t="s">
        <v>5509</v>
      </c>
    </row>
    <row r="3784" spans="1:9" x14ac:dyDescent="0.25">
      <c r="A3784" t="s">
        <v>9793</v>
      </c>
      <c r="B3784" t="s">
        <v>9468</v>
      </c>
      <c r="C3784" t="s">
        <v>9794</v>
      </c>
      <c r="D3784" t="s">
        <v>1986</v>
      </c>
      <c r="E3784" t="s">
        <v>9805</v>
      </c>
      <c r="F3784" t="s">
        <v>9806</v>
      </c>
      <c r="G3784" t="s">
        <v>9805</v>
      </c>
      <c r="H3784" t="s">
        <v>5505</v>
      </c>
      <c r="I3784" t="s">
        <v>5505</v>
      </c>
    </row>
    <row r="3785" spans="1:9" x14ac:dyDescent="0.25">
      <c r="A3785" t="s">
        <v>9807</v>
      </c>
      <c r="B3785" t="s">
        <v>9808</v>
      </c>
      <c r="C3785" t="s">
        <v>9809</v>
      </c>
      <c r="D3785" t="s">
        <v>1986</v>
      </c>
      <c r="E3785" t="s">
        <v>9690</v>
      </c>
      <c r="F3785" t="s">
        <v>9810</v>
      </c>
      <c r="G3785" t="s">
        <v>9690</v>
      </c>
      <c r="H3785" t="s">
        <v>9692</v>
      </c>
      <c r="I3785" t="s">
        <v>9692</v>
      </c>
    </row>
    <row r="3786" spans="1:9" x14ac:dyDescent="0.25">
      <c r="A3786" t="s">
        <v>9811</v>
      </c>
      <c r="B3786" t="s">
        <v>9812</v>
      </c>
      <c r="C3786" t="s">
        <v>9813</v>
      </c>
      <c r="D3786" t="s">
        <v>1986</v>
      </c>
      <c r="E3786" t="s">
        <v>9814</v>
      </c>
      <c r="F3786" t="s">
        <v>9815</v>
      </c>
      <c r="G3786" t="s">
        <v>9814</v>
      </c>
      <c r="H3786" t="s">
        <v>9816</v>
      </c>
      <c r="I3786" t="s">
        <v>9816</v>
      </c>
    </row>
    <row r="3787" spans="1:9" x14ac:dyDescent="0.25">
      <c r="A3787" t="s">
        <v>9811</v>
      </c>
      <c r="B3787" t="s">
        <v>9812</v>
      </c>
      <c r="C3787" t="s">
        <v>9813</v>
      </c>
      <c r="D3787" t="s">
        <v>1986</v>
      </c>
      <c r="E3787" t="s">
        <v>9817</v>
      </c>
      <c r="F3787" t="s">
        <v>9818</v>
      </c>
      <c r="G3787" t="s">
        <v>9817</v>
      </c>
      <c r="H3787" t="s">
        <v>9819</v>
      </c>
      <c r="I3787" t="s">
        <v>9819</v>
      </c>
    </row>
    <row r="3788" spans="1:9" x14ac:dyDescent="0.25">
      <c r="A3788" t="s">
        <v>9811</v>
      </c>
      <c r="B3788" t="s">
        <v>9812</v>
      </c>
      <c r="C3788" t="s">
        <v>9813</v>
      </c>
      <c r="D3788" t="s">
        <v>1986</v>
      </c>
      <c r="E3788" t="s">
        <v>9820</v>
      </c>
      <c r="F3788" t="s">
        <v>9821</v>
      </c>
      <c r="G3788" t="s">
        <v>9820</v>
      </c>
      <c r="H3788" t="s">
        <v>9822</v>
      </c>
      <c r="I3788" t="s">
        <v>9822</v>
      </c>
    </row>
    <row r="3789" spans="1:9" x14ac:dyDescent="0.25">
      <c r="A3789" t="s">
        <v>9823</v>
      </c>
      <c r="B3789" t="s">
        <v>9812</v>
      </c>
      <c r="C3789" t="s">
        <v>9824</v>
      </c>
      <c r="D3789" t="s">
        <v>1986</v>
      </c>
      <c r="E3789" t="s">
        <v>9825</v>
      </c>
      <c r="F3789" t="s">
        <v>9826</v>
      </c>
      <c r="G3789" t="s">
        <v>9825</v>
      </c>
      <c r="H3789" t="s">
        <v>9827</v>
      </c>
      <c r="I3789" t="s">
        <v>9827</v>
      </c>
    </row>
    <row r="3790" spans="1:9" x14ac:dyDescent="0.25">
      <c r="A3790" t="s">
        <v>9823</v>
      </c>
      <c r="B3790" t="s">
        <v>9812</v>
      </c>
      <c r="C3790" t="s">
        <v>9824</v>
      </c>
      <c r="D3790" t="s">
        <v>1986</v>
      </c>
      <c r="E3790" t="s">
        <v>9828</v>
      </c>
      <c r="F3790" t="s">
        <v>9829</v>
      </c>
      <c r="G3790" t="s">
        <v>9828</v>
      </c>
      <c r="H3790" t="s">
        <v>9827</v>
      </c>
      <c r="I3790" t="s">
        <v>9827</v>
      </c>
    </row>
    <row r="3791" spans="1:9" x14ac:dyDescent="0.25">
      <c r="A3791" t="s">
        <v>9823</v>
      </c>
      <c r="B3791" t="s">
        <v>9812</v>
      </c>
      <c r="C3791" t="s">
        <v>9824</v>
      </c>
      <c r="D3791" t="s">
        <v>1986</v>
      </c>
      <c r="E3791" t="s">
        <v>9830</v>
      </c>
      <c r="F3791" t="s">
        <v>9831</v>
      </c>
      <c r="G3791" t="s">
        <v>9830</v>
      </c>
      <c r="H3791" t="s">
        <v>9827</v>
      </c>
      <c r="I3791" t="s">
        <v>9827</v>
      </c>
    </row>
    <row r="3792" spans="1:9" x14ac:dyDescent="0.25">
      <c r="A3792" t="s">
        <v>9823</v>
      </c>
      <c r="B3792" t="s">
        <v>9812</v>
      </c>
      <c r="C3792" t="s">
        <v>9824</v>
      </c>
      <c r="D3792" t="s">
        <v>1986</v>
      </c>
      <c r="E3792" t="s">
        <v>9832</v>
      </c>
      <c r="F3792" t="s">
        <v>9833</v>
      </c>
      <c r="G3792" t="s">
        <v>9832</v>
      </c>
      <c r="H3792" t="s">
        <v>9827</v>
      </c>
      <c r="I3792" t="s">
        <v>9827</v>
      </c>
    </row>
    <row r="3793" spans="1:9" x14ac:dyDescent="0.25">
      <c r="A3793" t="s">
        <v>9834</v>
      </c>
      <c r="B3793" t="s">
        <v>9812</v>
      </c>
      <c r="C3793" t="s">
        <v>9835</v>
      </c>
      <c r="D3793" t="s">
        <v>1986</v>
      </c>
      <c r="E3793" t="s">
        <v>9836</v>
      </c>
      <c r="F3793" t="s">
        <v>9837</v>
      </c>
      <c r="G3793" t="s">
        <v>9836</v>
      </c>
      <c r="H3793" t="s">
        <v>8912</v>
      </c>
      <c r="I3793" t="s">
        <v>8912</v>
      </c>
    </row>
    <row r="3794" spans="1:9" x14ac:dyDescent="0.25">
      <c r="A3794" t="s">
        <v>9834</v>
      </c>
      <c r="B3794" t="s">
        <v>9812</v>
      </c>
      <c r="C3794" t="s">
        <v>9835</v>
      </c>
      <c r="D3794" t="s">
        <v>1986</v>
      </c>
      <c r="E3794" t="s">
        <v>9838</v>
      </c>
      <c r="F3794" t="s">
        <v>9839</v>
      </c>
      <c r="G3794" t="s">
        <v>9838</v>
      </c>
      <c r="H3794" t="s">
        <v>7017</v>
      </c>
      <c r="I3794" t="s">
        <v>7017</v>
      </c>
    </row>
    <row r="3795" spans="1:9" x14ac:dyDescent="0.25">
      <c r="A3795" t="s">
        <v>9834</v>
      </c>
      <c r="B3795" t="s">
        <v>9812</v>
      </c>
      <c r="C3795" t="s">
        <v>9835</v>
      </c>
      <c r="D3795" t="s">
        <v>1986</v>
      </c>
      <c r="E3795" t="s">
        <v>9840</v>
      </c>
      <c r="F3795" t="s">
        <v>9841</v>
      </c>
      <c r="G3795" t="s">
        <v>9840</v>
      </c>
      <c r="H3795" t="s">
        <v>8909</v>
      </c>
      <c r="I3795" t="s">
        <v>8909</v>
      </c>
    </row>
    <row r="3796" spans="1:9" x14ac:dyDescent="0.25">
      <c r="A3796" t="s">
        <v>9842</v>
      </c>
      <c r="B3796" t="s">
        <v>9812</v>
      </c>
      <c r="C3796" t="s">
        <v>9843</v>
      </c>
      <c r="D3796" t="s">
        <v>1986</v>
      </c>
      <c r="E3796" t="s">
        <v>9844</v>
      </c>
      <c r="F3796" t="s">
        <v>9845</v>
      </c>
      <c r="G3796" t="s">
        <v>9844</v>
      </c>
      <c r="H3796" t="s">
        <v>9846</v>
      </c>
      <c r="I3796" t="s">
        <v>9846</v>
      </c>
    </row>
    <row r="3797" spans="1:9" x14ac:dyDescent="0.25">
      <c r="A3797" t="s">
        <v>9842</v>
      </c>
      <c r="B3797" t="s">
        <v>9812</v>
      </c>
      <c r="C3797" t="s">
        <v>9843</v>
      </c>
      <c r="D3797" t="s">
        <v>1986</v>
      </c>
      <c r="E3797" t="s">
        <v>9847</v>
      </c>
      <c r="F3797" t="s">
        <v>9848</v>
      </c>
      <c r="G3797" t="s">
        <v>9847</v>
      </c>
      <c r="H3797" t="s">
        <v>5648</v>
      </c>
      <c r="I3797" t="s">
        <v>5648</v>
      </c>
    </row>
    <row r="3798" spans="1:9" x14ac:dyDescent="0.25">
      <c r="A3798" t="s">
        <v>9842</v>
      </c>
      <c r="B3798" t="s">
        <v>9812</v>
      </c>
      <c r="C3798" t="s">
        <v>9843</v>
      </c>
      <c r="D3798" t="s">
        <v>1986</v>
      </c>
      <c r="E3798" t="s">
        <v>9849</v>
      </c>
      <c r="F3798" t="s">
        <v>9850</v>
      </c>
      <c r="G3798" t="s">
        <v>9849</v>
      </c>
      <c r="H3798" t="s">
        <v>3568</v>
      </c>
      <c r="I3798" t="s">
        <v>3568</v>
      </c>
    </row>
    <row r="3799" spans="1:9" x14ac:dyDescent="0.25">
      <c r="A3799" t="s">
        <v>9842</v>
      </c>
      <c r="B3799" t="s">
        <v>9812</v>
      </c>
      <c r="C3799" t="s">
        <v>9843</v>
      </c>
      <c r="D3799" t="s">
        <v>1986</v>
      </c>
      <c r="E3799" t="s">
        <v>9851</v>
      </c>
      <c r="F3799" t="s">
        <v>9852</v>
      </c>
      <c r="G3799" t="s">
        <v>9851</v>
      </c>
      <c r="H3799" t="s">
        <v>5628</v>
      </c>
      <c r="I3799" t="s">
        <v>5628</v>
      </c>
    </row>
    <row r="3800" spans="1:9" x14ac:dyDescent="0.25">
      <c r="A3800" t="s">
        <v>9853</v>
      </c>
      <c r="B3800" t="s">
        <v>9812</v>
      </c>
      <c r="C3800" t="s">
        <v>9854</v>
      </c>
      <c r="D3800" t="s">
        <v>1986</v>
      </c>
      <c r="E3800" t="s">
        <v>9855</v>
      </c>
      <c r="F3800" t="s">
        <v>9856</v>
      </c>
      <c r="G3800" t="s">
        <v>9855</v>
      </c>
      <c r="H3800" t="s">
        <v>3683</v>
      </c>
      <c r="I3800" t="s">
        <v>3683</v>
      </c>
    </row>
    <row r="3801" spans="1:9" x14ac:dyDescent="0.25">
      <c r="A3801" t="s">
        <v>9853</v>
      </c>
      <c r="B3801" t="s">
        <v>9812</v>
      </c>
      <c r="C3801" t="s">
        <v>9854</v>
      </c>
      <c r="D3801" t="s">
        <v>1986</v>
      </c>
      <c r="E3801" t="s">
        <v>9857</v>
      </c>
      <c r="F3801" t="s">
        <v>9858</v>
      </c>
      <c r="G3801" t="s">
        <v>9857</v>
      </c>
      <c r="H3801" t="s">
        <v>7095</v>
      </c>
      <c r="I3801" t="s">
        <v>7095</v>
      </c>
    </row>
    <row r="3802" spans="1:9" x14ac:dyDescent="0.25">
      <c r="A3802" t="s">
        <v>9853</v>
      </c>
      <c r="B3802" t="s">
        <v>9812</v>
      </c>
      <c r="C3802" t="s">
        <v>9854</v>
      </c>
      <c r="D3802" t="s">
        <v>1986</v>
      </c>
      <c r="E3802" t="s">
        <v>9859</v>
      </c>
      <c r="F3802" t="s">
        <v>9860</v>
      </c>
      <c r="G3802" t="s">
        <v>9859</v>
      </c>
      <c r="H3802" t="s">
        <v>2720</v>
      </c>
      <c r="I3802" t="s">
        <v>2720</v>
      </c>
    </row>
    <row r="3803" spans="1:9" x14ac:dyDescent="0.25">
      <c r="A3803" t="s">
        <v>9861</v>
      </c>
      <c r="B3803" t="s">
        <v>9812</v>
      </c>
      <c r="C3803" t="s">
        <v>9862</v>
      </c>
      <c r="D3803" t="s">
        <v>1986</v>
      </c>
      <c r="E3803" t="s">
        <v>9863</v>
      </c>
      <c r="F3803" t="s">
        <v>9864</v>
      </c>
      <c r="G3803" t="s">
        <v>9863</v>
      </c>
      <c r="H3803" t="s">
        <v>7300</v>
      </c>
      <c r="I3803" t="s">
        <v>7300</v>
      </c>
    </row>
    <row r="3804" spans="1:9" x14ac:dyDescent="0.25">
      <c r="A3804" t="s">
        <v>9865</v>
      </c>
      <c r="B3804" t="s">
        <v>9866</v>
      </c>
      <c r="C3804" t="s">
        <v>9867</v>
      </c>
      <c r="D3804" t="s">
        <v>1986</v>
      </c>
      <c r="E3804" t="s">
        <v>9868</v>
      </c>
      <c r="F3804" t="s">
        <v>9869</v>
      </c>
      <c r="G3804" t="s">
        <v>9868</v>
      </c>
      <c r="H3804" t="s">
        <v>3426</v>
      </c>
      <c r="I3804" t="s">
        <v>3426</v>
      </c>
    </row>
    <row r="3805" spans="1:9" x14ac:dyDescent="0.25">
      <c r="A3805" t="s">
        <v>9865</v>
      </c>
      <c r="B3805" t="s">
        <v>9866</v>
      </c>
      <c r="C3805" t="s">
        <v>9867</v>
      </c>
      <c r="D3805" t="s">
        <v>1986</v>
      </c>
      <c r="E3805" t="s">
        <v>9870</v>
      </c>
      <c r="F3805" t="s">
        <v>9871</v>
      </c>
      <c r="G3805" t="s">
        <v>9870</v>
      </c>
      <c r="H3805" s="6" t="s">
        <v>7326</v>
      </c>
      <c r="I3805" s="6" t="s">
        <v>7326</v>
      </c>
    </row>
    <row r="3806" spans="1:9" x14ac:dyDescent="0.25">
      <c r="A3806" t="s">
        <v>9865</v>
      </c>
      <c r="B3806" t="s">
        <v>9866</v>
      </c>
      <c r="C3806" t="s">
        <v>9867</v>
      </c>
      <c r="D3806" t="s">
        <v>1986</v>
      </c>
      <c r="E3806" t="s">
        <v>9872</v>
      </c>
      <c r="F3806" t="s">
        <v>9873</v>
      </c>
      <c r="G3806" t="s">
        <v>9872</v>
      </c>
      <c r="H3806" t="s">
        <v>9874</v>
      </c>
      <c r="I3806" t="s">
        <v>9874</v>
      </c>
    </row>
    <row r="3807" spans="1:9" x14ac:dyDescent="0.25">
      <c r="A3807" t="s">
        <v>9865</v>
      </c>
      <c r="B3807" t="s">
        <v>9866</v>
      </c>
      <c r="C3807" t="s">
        <v>9867</v>
      </c>
      <c r="D3807" t="s">
        <v>1986</v>
      </c>
      <c r="E3807" t="s">
        <v>9875</v>
      </c>
      <c r="F3807" t="s">
        <v>9876</v>
      </c>
      <c r="G3807" t="s">
        <v>9875</v>
      </c>
      <c r="H3807" t="s">
        <v>7362</v>
      </c>
      <c r="I3807" t="s">
        <v>7362</v>
      </c>
    </row>
    <row r="3808" spans="1:9" x14ac:dyDescent="0.25">
      <c r="A3808" t="s">
        <v>9877</v>
      </c>
      <c r="B3808" t="s">
        <v>9812</v>
      </c>
      <c r="C3808" t="s">
        <v>9878</v>
      </c>
      <c r="D3808" t="s">
        <v>1986</v>
      </c>
      <c r="E3808" t="s">
        <v>9879</v>
      </c>
      <c r="F3808" t="s">
        <v>9880</v>
      </c>
      <c r="G3808" t="s">
        <v>9879</v>
      </c>
      <c r="H3808" t="s">
        <v>9881</v>
      </c>
      <c r="I3808" t="s">
        <v>9881</v>
      </c>
    </row>
    <row r="3809" spans="1:9" x14ac:dyDescent="0.25">
      <c r="A3809" t="s">
        <v>9877</v>
      </c>
      <c r="B3809" t="s">
        <v>9812</v>
      </c>
      <c r="C3809" t="s">
        <v>9878</v>
      </c>
      <c r="D3809" t="s">
        <v>1986</v>
      </c>
      <c r="E3809" t="s">
        <v>9882</v>
      </c>
      <c r="F3809" t="s">
        <v>9883</v>
      </c>
      <c r="G3809" t="s">
        <v>9882</v>
      </c>
      <c r="H3809" t="s">
        <v>9884</v>
      </c>
      <c r="I3809" t="s">
        <v>9884</v>
      </c>
    </row>
    <row r="3810" spans="1:9" x14ac:dyDescent="0.25">
      <c r="A3810" t="s">
        <v>9877</v>
      </c>
      <c r="B3810" t="s">
        <v>9812</v>
      </c>
      <c r="C3810" t="s">
        <v>9878</v>
      </c>
      <c r="D3810" t="s">
        <v>1986</v>
      </c>
      <c r="E3810" t="s">
        <v>9885</v>
      </c>
      <c r="F3810" t="s">
        <v>9886</v>
      </c>
      <c r="G3810" t="s">
        <v>9885</v>
      </c>
      <c r="H3810" t="s">
        <v>2099</v>
      </c>
      <c r="I3810" t="s">
        <v>2099</v>
      </c>
    </row>
  </sheetData>
  <autoFilter ref="A1:I3810" xr:uid="{66F9FD18-5E7F-49BD-9534-4CD4B6C28E0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csv</vt:lpstr>
      <vt:lpstr>RAM-FMI linkages</vt:lpstr>
      <vt:lpstr>fmi ISO3-spp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MikeMelnychuk</dc:creator>
  <cp:lastModifiedBy>MikeMelnychuk</cp:lastModifiedBy>
  <dcterms:created xsi:type="dcterms:W3CDTF">2019-09-17T06:27:25Z</dcterms:created>
  <dcterms:modified xsi:type="dcterms:W3CDTF">2019-09-17T06:36:57Z</dcterms:modified>
</cp:coreProperties>
</file>