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6BE86158-95DF-427E-A300-A46E9728F283}" xr6:coauthVersionLast="47" xr6:coauthVersionMax="47" xr10:uidLastSave="{00000000-0000-0000-0000-000000000000}"/>
  <bookViews>
    <workbookView xWindow="-120" yWindow="-120" windowWidth="25440" windowHeight="15270" tabRatio="840" firstSheet="9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MNP Conero" sheetId="21" r:id="rId16"/>
    <sheet name="MainCalcoli" sheetId="40" r:id="rId17"/>
    <sheet name="Main Per Grafico" sheetId="1" r:id="rId18"/>
    <sheet name="FAMILY Centro Dabruzzo" sheetId="17" state="hidden" r:id="rId19"/>
    <sheet name="FAMILY CV" sheetId="24" state="hidden" r:id="rId20"/>
    <sheet name="MNP CV" sheetId="23" state="hidden" r:id="rId21"/>
    <sheet name="Graph Ancona Campobasso" sheetId="2" state="hidden" r:id="rId22"/>
    <sheet name="Graph SGT Colonnella" sheetId="41" state="hidden" r:id="rId23"/>
    <sheet name="Graph Conero CV" sheetId="42" state="hidden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15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8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20" hidden="1">'MNP CV'!$A$1:$W$5002</definedName>
    <definedName name="DatiEsterni_4" localSheetId="19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40" l="1" a="1"/>
  <c r="H45" i="40" s="1"/>
  <c r="F45" i="40"/>
  <c r="F45" i="1" s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<sst xmlns="http://schemas.openxmlformats.org/spreadsheetml/2006/main" count="48531" uniqueCount="1008">
  <si>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</si>
  <si>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</si>
  <si>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</si>
  <si>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</si>
  <si>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</si>
  <si>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</si>
  <si>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</si>
  <si>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</si>
  <si>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</si>
  <si>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</si>
  <si>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</si>
  <si>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</si>
  <si>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</si>
  <si>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</si>
  <si>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</si>
  <si>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</si>
  <si>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</si>
  <si>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</si>
  <si>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</si>
  <si>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</si>
  <si>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</si>
  <si>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</si>
  <si>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</si>
  <si>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</si>
  <si>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</si>
  <si>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</si>
  <si>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</si>
  <si>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</si>
  <si>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</si>
  <si>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</si>
  <si>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</si>
  <si>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</si>
  <si>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</si>
  <si>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</si>
  <si>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</si>
  <si>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</si>
  <si>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</si>
  <si>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</si>
  <si>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</si>
  <si>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</si>
  <si>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</si>
  <si>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</si>
  <si>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</si>
  <si>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</si>
  <si>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</si>
  <si>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</si>
  <si>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</si>
  <si>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</si>
  <si>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</si>
  <si>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</si>
  <si>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</si>
  <si>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</si>
  <si>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</si>
  <si>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</si>
  <si>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</si>
  <si>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</si>
  <si>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</si>
  <si>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</si>
  <si>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</si>
  <si>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</si>
  <si>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</si>
  <si>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</si>
  <si>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</si>
  <si>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</si>
  <si>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</si>
  <si>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</si>
  <si>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</si>
  <si>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</si>
  <si>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</si>
  <si>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</si>
  <si>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</si>
  <si>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</si>
  <si>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</si>
  <si>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</si>
  <si>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</si>
  <si>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</si>
  <si>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</si>
  <si>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</si>
  <si>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</si>
  <si>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</si>
  <si>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</si>
  <si>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</si>
  <si>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</si>
  <si>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</si>
  <si>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</si>
  <si>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</si>
  <si>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</si>
  <si>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</si>
  <si>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</si>
  <si>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</si>
  <si>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</si>
  <si>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</si>
  <si>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</si>
  <si>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</si>
  <si>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</si>
  <si>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</si>
  <si>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</si>
  <si>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</si>
  <si>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</si>
  <si>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</si>
  <si>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</si>
  <si>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</si>
  <si>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</si>
  <si>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</si>
  <si>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</si>
  <si>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</si>
  <si>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</si>
  <si>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</si>
  <si>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</si>
  <si>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</si>
  <si>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</si>
  <si>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</si>
  <si>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</si>
  <si>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</si>
  <si>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</si>
  <si>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</si>
  <si>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</si>
  <si>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</si>
  <si>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</si>
  <si>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</si>
  <si>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</si>
  <si>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</si>
  <si>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</si>
  <si>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</si>
  <si>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</si>
  <si>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</si>
  <si>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</si>
  <si>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</si>
  <si>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</si>
  <si>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</si>
  <si>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</si>
  <si>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</si>
  <si>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</si>
  <si>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</si>
  <si>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</si>
  <si>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</si>
  <si>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</si>
  <si>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</si>
  <si>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</si>
  <si>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</si>
  <si>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</si>
  <si>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</si>
  <si>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</si>
  <si>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</si>
  <si>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</si>
  <si>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</si>
  <si>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</si>
  <si>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</si>
  <si>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</si>
  <si>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</si>
  <si>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</si>
  <si>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</si>
  <si>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</si>
  <si>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</si>
  <si>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</si>
  <si>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</si>
  <si>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</si>
  <si>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</si>
  <si>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</si>
  <si>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</si>
  <si>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</si>
  <si>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</si>
  <si>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</si>
  <si>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</si>
  <si>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</si>
  <si>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</si>
  <si>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</si>
  <si>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</si>
  <si>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</si>
  <si>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</si>
  <si>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</si>
  <si>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</si>
  <si>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</si>
  <si>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</si>
  <si>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</si>
  <si>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</si>
  <si>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</si>
  <si>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</si>
  <si>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</si>
  <si>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</si>
  <si>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</si>
  <si>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</si>
  <si>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</si>
  <si>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</si>
  <si>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</si>
  <si>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</si>
  <si>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</si>
  <si>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</si>
  <si>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</si>
  <si>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</si>
  <si>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</si>
  <si>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</si>
  <si>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</si>
  <si>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</si>
  <si>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</si>
  <si>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</si>
  <si>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</si>
  <si>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</si>
  <si>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</si>
  <si>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</si>
  <si>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</si>
  <si>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</si>
  <si>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</si>
  <si>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</si>
  <si>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</si>
  <si>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</si>
  <si>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</si>
  <si>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</si>
  <si>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</si>
  <si>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</si>
  <si>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</si>
  <si>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</si>
  <si>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</si>
  <si>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</si>
  <si>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</si>
  <si>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</si>
  <si>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</si>
  <si>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</si>
  <si>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</si>
  <si>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</si>
  <si>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</si>
  <si>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</si>
  <si>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</si>
  <si>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</si>
  <si>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</si>
  <si>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</si>
  <si>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</si>
  <si>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</si>
  <si>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</si>
  <si>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</si>
  <si>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</si>
  <si>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</si>
  <si>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</si>
  <si>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</si>
  <si>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</si>
  <si>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</si>
  <si>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</si>
  <si>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</si>
  <si>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</si>
  <si>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</si>
  <si>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</si>
  <si>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</si>
  <si>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</si>
  <si>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</si>
  <si>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</si>
  <si>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</si>
  <si>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</si>
  <si>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</si>
  <si>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</si>
  <si>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</si>
  <si>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</si>
  <si>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</si>
  <si>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</si>
  <si>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</si>
  <si>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</si>
  <si>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</si>
  <si>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</si>
  <si>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</si>
  <si>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</si>
  <si>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</si>
  <si>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</si>
  <si>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</si>
  <si>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</si>
  <si>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</si>
  <si>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</si>
  <si>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</si>
  <si>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</si>
  <si>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</si>
  <si>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</si>
  <si>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</si>
  <si>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</si>
  <si>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</si>
  <si>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</si>
  <si>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</si>
  <si>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</si>
  <si>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</si>
  <si>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</si>
  <si>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</si>
  <si>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</si>
  <si>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</si>
  <si>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</si>
  <si>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</si>
  <si>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</si>
  <si>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</si>
  <si>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</si>
  <si>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</si>
  <si>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</si>
  <si>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</si>
  <si>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</si>
  <si>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</si>
  <si>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</si>
  <si>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</si>
  <si>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</si>
  <si>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</si>
  <si>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</si>
  <si>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</si>
  <si>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</si>
  <si>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</si>
  <si>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</si>
  <si>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</si>
  <si>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</si>
  <si>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</si>
  <si>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</si>
  <si>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</si>
  <si>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</si>
  <si>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</si>
  <si>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</si>
  <si>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</si>
  <si>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</si>
  <si>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</si>
  <si>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</si>
  <si>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</si>
  <si>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</si>
  <si>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</si>
  <si>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</si>
  <si>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</si>
  <si>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</si>
  <si>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</si>
  <si>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</si>
  <si>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</si>
  <si>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</si>
  <si>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</si>
  <si>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</si>
  <si>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</si>
  <si>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</si>
  <si>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</si>
  <si>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</si>
  <si>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</si>
  <si>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</si>
  <si>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</si>
  <si>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</si>
  <si>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</si>
  <si>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</si>
  <si>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</si>
  <si>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</si>
  <si>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</si>
  <si>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</si>
  <si>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</si>
  <si>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</si>
  <si>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</si>
  <si>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</si>
  <si>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</si>
  <si>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</si>
  <si>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</si>
  <si>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</si>
  <si>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</si>
  <si>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</si>
  <si>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</si>
  <si>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</si>
  <si>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</si>
  <si>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</si>
  <si>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</si>
  <si>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</si>
  <si>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</si>
  <si>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</si>
  <si>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</si>
  <si>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</si>
  <si>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</si>
  <si>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</si>
  <si>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</si>
  <si>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</si>
  <si>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</si>
  <si>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</si>
  <si>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</si>
  <si>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</si>
  <si>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</si>
  <si>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</si>
  <si>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</si>
  <si>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</si>
  <si>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</si>
  <si>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</si>
  <si>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</si>
  <si>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</si>
  <si>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</si>
  <si>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</si>
  <si>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</si>
  <si>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</si>
  <si>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</si>
  <si>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</si>
  <si>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</si>
  <si>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</si>
  <si>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</si>
  <si>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</si>
  <si>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</si>
  <si>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</si>
  <si>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</si>
  <si>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</si>
  <si>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</si>
  <si>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</si>
  <si>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</si>
  <si>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</si>
  <si>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</si>
  <si>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</si>
  <si>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</si>
  <si>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</si>
  <si>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</si>
  <si>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</si>
  <si>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</si>
  <si>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</si>
  <si>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</si>
  <si>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</si>
  <si>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</si>
  <si>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</si>
  <si>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</si>
  <si>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</si>
  <si>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</si>
  <si>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</si>
  <si>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</si>
  <si>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</si>
  <si>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</si>
  <si>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</si>
  <si>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</si>
  <si>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</si>
  <si>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</si>
  <si>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</si>
  <si>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</si>
  <si>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</si>
  <si>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</si>
  <si>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</si>
  <si>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</si>
  <si>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</si>
  <si>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</si>
  <si>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</si>
  <si>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</si>
  <si>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</si>
  <si>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</si>
  <si>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</si>
  <si>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</si>
  <si>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</si>
  <si>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</si>
  <si>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</si>
  <si>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</si>
  <si>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</si>
  <si>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</si>
  <si>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</si>
  <si>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</si>
  <si>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</si>
  <si>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</si>
  <si>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</si>
  <si>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</si>
  <si>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</si>
  <si>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</si>
  <si>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</si>
  <si>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</si>
  <si>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</si>
  <si>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</si>
  <si>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</si>
  <si>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</si>
  <si>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</si>
  <si>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</si>
  <si>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</si>
  <si>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</si>
  <si>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</si>
  <si>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</si>
  <si>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</si>
  <si>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</si>
  <si>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</si>
  <si>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</si>
  <si>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</si>
  <si>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</si>
  <si>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</si>
  <si>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</si>
  <si>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</si>
  <si>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</si>
  <si>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</si>
  <si>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</si>
  <si>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</si>
  <si>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</si>
  <si>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</si>
  <si>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</si>
  <si>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</si>
  <si>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</si>
  <si>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</si>
  <si>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</si>
  <si>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</si>
  <si>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</si>
  <si>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</si>
  <si>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</si>
  <si>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</si>
  <si>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</si>
  <si>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</si>
  <si>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</si>
  <si>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</si>
  <si>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</si>
  <si>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</si>
  <si>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</si>
  <si>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</si>
  <si>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</si>
  <si>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</si>
  <si>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</si>
  <si>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</si>
  <si>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</si>
  <si>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</si>
  <si>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</si>
  <si>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</si>
  <si>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</si>
  <si>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</si>
  <si>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</si>
  <si>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</si>
  <si>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</si>
  <si>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</si>
  <si>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</si>
  <si>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</si>
  <si>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</si>
  <si>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</si>
  <si>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</si>
  <si>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</si>
  <si>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</si>
  <si>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</si>
  <si>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</si>
  <si>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</si>
  <si>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</si>
  <si>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</si>
  <si>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</si>
  <si>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</si>
  <si>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</si>
  <si>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</si>
  <si>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</si>
  <si>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</si>
  <si>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</si>
  <si>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</si>
  <si>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</si>
  <si>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</si>
  <si>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</si>
  <si>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</si>
  <si>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</si>
  <si>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</si>
  <si>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</si>
  <si>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</si>
  <si>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</si>
  <si>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</si>
  <si>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</si>
  <si>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</si>
  <si>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</si>
  <si>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</si>
  <si>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</si>
  <si>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</si>
  <si>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</si>
  <si>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</si>
  <si>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</si>
  <si>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</si>
  <si>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</si>
  <si>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</si>
  <si>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</si>
  <si>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</si>
  <si>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</si>
  <si>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</si>
  <si>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</si>
  <si>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</si>
  <si>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</si>
  <si>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</si>
  <si>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</si>
  <si>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</si>
  <si>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</si>
  <si>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</si>
  <si>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</si>
  <si>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</si>
  <si>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</si>
  <si>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</si>
  <si>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</si>
  <si>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</si>
  <si>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</si>
  <si>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</si>
  <si>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</si>
  <si>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</si>
  <si>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</si>
  <si>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</si>
  <si>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</si>
  <si>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</si>
  <si>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</si>
  <si>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</si>
  <si>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</si>
  <si>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</si>
  <si>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</si>
  <si>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</si>
  <si>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</si>
  <si>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</si>
  <si>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</si>
  <si>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</si>
  <si>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</si>
  <si>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</si>
  <si>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</si>
  <si>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</si>
  <si>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</si>
  <si>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</si>
  <si>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</si>
  <si>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</si>
  <si>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</si>
  <si>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</si>
  <si>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</si>
  <si>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</si>
  <si>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</si>
  <si>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</si>
  <si>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</si>
  <si>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</si>
  <si>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</si>
  <si>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</si>
  <si>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</si>
  <si>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</si>
  <si>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</si>
  <si>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</si>
  <si>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</si>
  <si>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</si>
  <si>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</si>
  <si>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</si>
  <si>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</si>
  <si>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</si>
  <si>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</si>
  <si>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</si>
  <si>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</si>
  <si>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</si>
  <si>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</si>
  <si>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</si>
  <si>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</si>
  <si>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</si>
  <si>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</si>
  <si>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</si>
  <si>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</si>
  <si>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</si>
  <si>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</si>
  <si>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</si>
  <si>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</si>
  <si>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</si>
  <si>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</si>
  <si>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</si>
  <si>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</si>
  <si>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</si>
  <si>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</si>
  <si>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</si>
  <si>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</si>
  <si>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</si>
  <si>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</si>
  <si>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</si>
  <si>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</si>
  <si>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</si>
  <si>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</si>
  <si>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</si>
  <si>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</si>
  <si>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</si>
  <si>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</si>
  <si>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</si>
  <si>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</si>
  <si>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</si>
  <si>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</si>
  <si>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</si>
  <si>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</si>
  <si>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</si>
  <si>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</si>
  <si>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</si>
  <si>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</si>
  <si>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</si>
  <si>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</si>
  <si>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</si>
  <si>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</si>
  <si>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</si>
  <si>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</si>
  <si>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</si>
  <si>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</si>
  <si>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</si>
  <si>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</si>
  <si>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</si>
  <si>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</si>
  <si>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</si>
  <si>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</si>
  <si>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</si>
  <si>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</si>
  <si>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</si>
  <si>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</si>
  <si>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</si>
  <si>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</si>
  <si>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</si>
  <si>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</si>
  <si>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</si>
  <si>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</si>
  <si>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</si>
  <si>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</si>
  <si>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</si>
  <si>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</si>
  <si>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</si>
  <si>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</si>
  <si>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</si>
  <si>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</si>
  <si>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</si>
  <si>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</si>
  <si>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</si>
  <si>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</si>
  <si>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</si>
  <si>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</si>
  <si>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</si>
  <si>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</si>
  <si>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</si>
  <si>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</si>
  <si>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</si>
  <si>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</si>
  <si>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</si>
  <si>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</si>
  <si>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</si>
  <si>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</si>
  <si>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</si>
  <si>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</si>
  <si>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</si>
  <si>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</si>
  <si>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</si>
  <si>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</si>
  <si>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</si>
  <si>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</si>
  <si>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</si>
  <si>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</si>
  <si>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</si>
  <si>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</si>
  <si>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</si>
  <si>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</si>
  <si>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</si>
  <si>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</si>
  <si>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</si>
  <si>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</si>
  <si>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</si>
  <si>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</si>
  <si>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</si>
  <si>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</si>
  <si>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</si>
  <si>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</si>
  <si>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</si>
  <si>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</si>
  <si>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</si>
  <si>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</si>
  <si>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</si>
  <si>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</si>
  <si>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</si>
  <si>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</si>
  <si>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</si>
  <si>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</si>
  <si>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</si>
  <si>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</si>
  <si>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</si>
  <si>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</si>
  <si>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</si>
  <si>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</si>
  <si>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</si>
  <si>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</si>
  <si>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</si>
  <si>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</si>
  <si>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</si>
  <si>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</si>
  <si>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</si>
  <si>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</si>
  <si>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</si>
  <si>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</si>
  <si>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</si>
  <si>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</si>
  <si>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</si>
  <si>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</si>
  <si>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</si>
  <si>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</si>
  <si>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</si>
  <si>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</si>
  <si>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</si>
  <si>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</si>
  <si>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</si>
  <si>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</si>
  <si>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</si>
  <si>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</si>
  <si>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</si>
  <si>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</si>
  <si>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</si>
  <si>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</si>
  <si>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</si>
  <si>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</si>
  <si>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</si>
  <si>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</si>
  <si>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</si>
  <si>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</si>
  <si>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</si>
  <si>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</si>
  <si>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</si>
  <si>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</si>
  <si>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</si>
  <si>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</si>
  <si>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</si>
  <si>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</si>
  <si>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</si>
  <si>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</si>
  <si>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</si>
  <si>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</si>
  <si>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</si>
  <si>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</si>
  <si>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</si>
  <si>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</si>
  <si>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</si>
  <si>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</si>
  <si>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</si>
  <si>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</si>
  <si>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</si>
  <si>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</si>
  <si>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</si>
  <si>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</si>
  <si>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</si>
  <si>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</si>
  <si>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</si>
  <si>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</si>
  <si>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</si>
  <si>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</si>
  <si>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</si>
  <si>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</si>
  <si>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</si>
  <si>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</si>
  <si>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</si>
  <si>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</si>
  <si>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</si>
  <si>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</si>
  <si>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</si>
  <si>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</si>
  <si>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</si>
  <si>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</si>
  <si>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</si>
  <si>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</si>
  <si>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</si>
  <si>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</si>
  <si>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</si>
  <si>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</si>
  <si>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</si>
  <si>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</si>
  <si>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</si>
  <si>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</si>
  <si>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</si>
  <si>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</si>
  <si>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</si>
  <si>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</si>
  <si>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</si>
  <si>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</si>
  <si>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</si>
  <si>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</si>
  <si>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</si>
  <si>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</si>
  <si>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</si>
  <si>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</si>
  <si>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</si>
  <si>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</si>
  <si>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</si>
  <si>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</si>
  <si>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</si>
  <si>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</si>
  <si>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</si>
  <si>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</si>
  <si>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</si>
  <si>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</si>
  <si>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</si>
  <si>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</si>
  <si>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</si>
  <si>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</si>
  <si>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</si>
  <si>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</si>
  <si>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</si>
  <si>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</si>
  <si>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</si>
  <si>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</si>
  <si>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</si>
  <si>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</si>
  <si>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</si>
  <si>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</si>
  <si>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</si>
  <si>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</si>
  <si>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</si>
  <si>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</si>
  <si>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</si>
  <si>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</si>
  <si>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</si>
  <si>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</si>
  <si>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</si>
  <si>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</si>
  <si>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</si>
  <si>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</si>
  <si>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</si>
  <si>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</si>
  <si>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</si>
  <si>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</si>
  <si>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</si>
  <si>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</si>
  <si>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</si>
  <si>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</si>
  <si>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</si>
  <si>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</si>
  <si>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</si>
  <si>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</si>
  <si>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</si>
  <si>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</si>
  <si>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</si>
  <si>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</si>
  <si>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</si>
  <si>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</si>
  <si>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</si>
  <si>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</si>
  <si>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</si>
  <si>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</si>
  <si>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</si>
  <si>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</si>
  <si>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</si>
  <si>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</si>
  <si>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</si>
  <si>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</si>
  <si>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</si>
  <si>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</si>
  <si>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</si>
  <si>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</si>
  <si>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</si>
  <si>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</si>
  <si>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</si>
  <si>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</si>
  <si>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</si>
  <si>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</si>
  <si>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</si>
  <si>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</si>
  <si>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</si>
  <si>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</si>
  <si>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</si>
  <si>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</si>
  <si>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</si>
  <si>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</si>
  <si>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</si>
  <si>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</si>
  <si>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</si>
  <si>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</si>
  <si>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</si>
  <si>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</si>
  <si>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</si>
  <si>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</si>
  <si>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</si>
  <si>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</si>
  <si>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</si>
  <si>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</si>
  <si>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</si>
  <si>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</si>
  <si>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</si>
  <si>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</si>
  <si>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</si>
  <si>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</si>
  <si>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</si>
  <si>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</si>
  <si>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</si>
  <si>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</si>
  <si>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</si>
  <si>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</si>
  <si>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</si>
  <si>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</si>
  <si>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</si>
  <si>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</si>
  <si>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</si>
  <si>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</si>
  <si>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</si>
  <si>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</si>
  <si>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</si>
  <si>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</si>
  <si>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</si>
  <si>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</si>
  <si>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</si>
  <si>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</si>
  <si>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</si>
  <si>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</si>
  <si>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</si>
  <si>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</si>
  <si>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</si>
  <si>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</si>
  <si>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</si>
  <si>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</si>
  <si>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</si>
  <si>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</si>
  <si>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</si>
  <si>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</si>
  <si>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</si>
  <si>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</si>
  <si>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</si>
  <si>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</si>
  <si>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</si>
  <si>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</si>
  <si>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</si>
  <si>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</si>
  <si>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</si>
  <si>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</si>
  <si>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</si>
  <si>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</si>
  <si>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</si>
  <si>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</si>
  <si>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</si>
  <si>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</si>
  <si>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</si>
  <si>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</si>
  <si>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</si>
  <si>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</si>
  <si>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</si>
  <si>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</si>
  <si>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</si>
  <si>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</si>
  <si>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</si>
  <si>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</si>
  <si>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</si>
  <si>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</si>
  <si>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</si>
  <si>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</si>
  <si>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</si>
  <si>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</si>
  <si>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</si>
  <si>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</si>
  <si>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</si>
  <si>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</si>
  <si>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</si>
  <si>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</si>
  <si>
    <t>MNP Non Lavorate</t>
  </si>
  <si>
    <t>Family Non Lavorate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</si>
</sst>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74"/>
    <tableColumn id="2" xr3:uid="{151F02BC-9B9D-42B1-B767-7505AF305EF5}" uniqueName="2" name="Column2" queryTableFieldId="2" dataDxfId="73"/>
    <tableColumn id="3" xr3:uid="{51516738-48D9-4B82-81DA-89C7BA9CD354}" uniqueName="3" name="NEGOZIO DI RIFERIMENTO" queryTableFieldId="3" dataDxfId="72"/>
    <tableColumn id="4" xr3:uid="{AC848E9E-4C0E-4BD7-BD16-8DE8EB79FF47}" uniqueName="4" name="Column4" queryTableFieldId="4" dataDxfId="71"/>
    <tableColumn id="5" xr3:uid="{81EF52C6-D328-401E-881C-2663336EC1F4}" uniqueName="5" name="Column5" queryTableFieldId="5"/>
    <tableColumn id="6" xr3:uid="{EBF427C5-41DE-4E4A-8696-6D37A701D997}" uniqueName="6" name="Column6" queryTableFieldId="6" dataDxfId="70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69"/>
    <tableColumn id="10" xr3:uid="{8B6FC228-CCFE-4D71-BF3C-FFF97DD441BE}" uniqueName="10" name="Column10" queryTableFieldId="10" dataDxfId="68"/>
    <tableColumn id="11" xr3:uid="{C7140690-B287-4280-BD48-8319F453AD51}" uniqueName="11" name="Column11" queryTableFieldId="11" dataDxfId="67"/>
    <tableColumn id="12" xr3:uid="{272D1C01-595A-46AD-A21F-800C022EE47B}" uniqueName="12" name="Column12" queryTableFieldId="12" dataDxfId="66"/>
    <tableColumn id="13" xr3:uid="{6B3228CE-BA3E-40B7-B587-31C06AFB9C1E}" uniqueName="13" name="Column13" queryTableFieldId="13" dataDxfId="65"/>
    <tableColumn id="14" xr3:uid="{B794A472-236A-4FEE-A38E-F17272C1C7D7}" uniqueName="14" name="Column14" queryTableFieldId="14" dataDxfId="64"/>
    <tableColumn id="15" xr3:uid="{97CBAF92-095E-49F8-BA60-FB18B0E63983}" uniqueName="15" name="Column15" queryTableFieldId="15"/>
    <tableColumn id="16" xr3:uid="{A696A0F7-26D0-4E78-A3EF-BAB55442604E}" uniqueName="16" name="Column16" queryTableFieldId="16" dataDxfId="63"/>
    <tableColumn id="17" xr3:uid="{E40B3803-FADE-4EC2-8110-8F01398BD332}" uniqueName="17" name="Column17" queryTableFieldId="17" dataDxfId="62"/>
    <tableColumn id="18" xr3:uid="{0AEBF931-88E9-4A35-AF3F-00DBFA19F0B9}" uniqueName="18" name="Column18" queryTableFieldId="18" dataDxfId="61"/>
    <tableColumn id="19" xr3:uid="{C810175E-D990-4594-9B0E-48E5398BF295}" uniqueName="19" name="Column19" queryTableFieldId="19" dataDxfId="60"/>
    <tableColumn id="20" xr3:uid="{4D685ECC-1FE2-4033-BA5C-EA6AF58D39F3}" uniqueName="20" name="Column20" queryTableFieldId="20" dataDxfId="59"/>
    <tableColumn id="21" xr3:uid="{28FF2C56-A171-4958-92BB-DEFD989A6246}" uniqueName="21" name="Column21" queryTableFieldId="21" dataDxfId="58"/>
    <tableColumn id="22" xr3:uid="{DABEFCF5-0E44-4A1F-B45B-21CD988E161A}" uniqueName="22" name="Column22" queryTableFieldId="22" dataDxfId="57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56"/>
    <tableColumn id="2" xr3:uid="{0B958AF0-3BA7-4BDD-95A7-ADF56C972F2C}" uniqueName="2" name="Column2" queryTableFieldId="2" dataDxfId="55"/>
    <tableColumn id="3" xr3:uid="{5C532674-EA4B-44BB-A5EB-BB92609271FA}" uniqueName="3" name="NEGOZIO DI RIFERIMENTO" queryTableFieldId="3" dataDxfId="54"/>
    <tableColumn id="4" xr3:uid="{8609C467-050D-4AF3-894A-0EBF88EBD330}" uniqueName="4" name="Column4" queryTableFieldId="4" dataDxfId="53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52"/>
    <tableColumn id="8" xr3:uid="{1222BE4F-FFA8-4BA4-8BC3-765EE4855D00}" uniqueName="8" name="Column8" queryTableFieldId="8" dataDxfId="51"/>
    <tableColumn id="9" xr3:uid="{2645A398-A7AF-47DA-9A05-1F41EE3258CB}" uniqueName="9" name="Column9" queryTableFieldId="9" dataDxfId="50"/>
    <tableColumn id="10" xr3:uid="{041FFF54-E670-4FF6-8C4D-30E960A97A92}" uniqueName="10" name="Column10" queryTableFieldId="10" dataDxfId="49"/>
    <tableColumn id="11" xr3:uid="{9FCCE864-D236-4E1C-A72E-E409E6DE47E1}" uniqueName="11" name="Column11" queryTableFieldId="11" dataDxfId="48"/>
    <tableColumn id="12" xr3:uid="{63620294-BC82-48B6-8FB9-A94ADC59D2DC}" uniqueName="12" name="Column12" queryTableFieldId="12" dataDxfId="47"/>
    <tableColumn id="13" xr3:uid="{41B3F19E-8333-4FD1-9CDB-C9B265911B91}" uniqueName="13" name="Column13" queryTableFieldId="13" dataDxfId="46"/>
    <tableColumn id="14" xr3:uid="{A8D2E5AA-2F4A-472A-B167-CC541865D7D7}" uniqueName="14" name="Column14" queryTableFieldId="14"/>
    <tableColumn id="15" xr3:uid="{59AD650F-3872-4961-825B-58F7E3AD8564}" uniqueName="15" name="Column15" queryTableFieldId="15" dataDxfId="45"/>
    <tableColumn id="16" xr3:uid="{07C0DFB4-1119-4661-A79B-0485A14D9F64}" uniqueName="16" name="Column16" queryTableFieldId="16"/>
    <tableColumn id="17" xr3:uid="{15518458-0FCC-4D2F-9FB4-8B6CD76085D7}" uniqueName="17" name="Column17" queryTableFieldId="17" dataDxfId="44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43"/>
    <tableColumn id="2" xr3:uid="{2F2F1A1F-D1DC-44A6-BDE0-8CB51013E927}" uniqueName="2" name="Column2" queryTableFieldId="2" dataDxfId="42"/>
    <tableColumn id="3" xr3:uid="{47013F3C-A06E-4E7A-B151-06C8C2568C78}" uniqueName="3" name="NEGOZIO DI RIFERIMENTO" queryTableFieldId="3" dataDxfId="41"/>
    <tableColumn id="4" xr3:uid="{6FB0F796-9A39-4E39-B31C-6270FAF0E4CA}" uniqueName="4" name="Column4" queryTableFieldId="4" dataDxfId="40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39"/>
    <tableColumn id="8" xr3:uid="{E22DB4D5-6DCE-49AE-B30C-B69A7E882F76}" uniqueName="8" name="Column8" queryTableFieldId="8" dataDxfId="38"/>
    <tableColumn id="9" xr3:uid="{7D48384A-32EF-44BC-AB4D-AC18350B1D61}" uniqueName="9" name="Column9" queryTableFieldId="9" dataDxfId="37"/>
    <tableColumn id="10" xr3:uid="{81AACB7B-6EFF-4515-B23B-CCDE82F64C2F}" uniqueName="10" name="Column10" queryTableFieldId="10" dataDxfId="36"/>
    <tableColumn id="11" xr3:uid="{D6E56929-A4CD-460B-8256-510713B18643}" uniqueName="11" name="Column11" queryTableFieldId="11" dataDxfId="35"/>
    <tableColumn id="12" xr3:uid="{B2F0C764-3421-4923-B21B-EDD03CEC2574}" uniqueName="12" name="Column12" queryTableFieldId="12" dataDxfId="34"/>
    <tableColumn id="13" xr3:uid="{E5B878E1-2CF5-4694-95D0-1C45576026B9}" uniqueName="13" name="Column13" queryTableFieldId="13" dataDxfId="33"/>
    <tableColumn id="14" xr3:uid="{C4375727-C635-4AF7-8AF6-6B99B9684E8F}" uniqueName="14" name="Column14" queryTableFieldId="14"/>
    <tableColumn id="15" xr3:uid="{50C87C42-4261-4EC4-B3BD-B63DAE998242}" uniqueName="15" name="Column15" queryTableFieldId="15" dataDxfId="32"/>
    <tableColumn id="16" xr3:uid="{AB900289-20F5-47D4-A08D-082533C2F707}" uniqueName="16" name="Column16" queryTableFieldId="16"/>
    <tableColumn id="17" xr3:uid="{A0AD300C-3EFA-48BB-A3A6-E32863239CCE}" uniqueName="17" name="Column17" queryTableFieldId="17" dataDxfId="3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30"/>
    <tableColumn id="2" xr3:uid="{2D3560DE-1A0D-4434-A61D-5CB6F003974A}" uniqueName="2" name="Column2" queryTableFieldId="2" dataDxfId="29"/>
    <tableColumn id="3" xr3:uid="{0A6E92D0-7052-4C5B-814A-E9F63B055D94}" uniqueName="3" name="NEGOZIO DI RIFERIMENTO" queryTableFieldId="3" dataDxfId="28"/>
    <tableColumn id="4" xr3:uid="{64FBDF11-0F42-47B2-A12D-1C58FD4F6DA7}" uniqueName="4" name="Column4" queryTableFieldId="4" dataDxfId="27"/>
    <tableColumn id="5" xr3:uid="{B995473C-7595-4E2A-A126-F5315FDDF37D}" uniqueName="5" name="Column5" queryTableFieldId="5"/>
    <tableColumn id="6" xr3:uid="{175E11FB-3361-4515-9709-AAD12E631B3D}" uniqueName="6" name="Column6" queryTableFieldId="6" dataDxfId="26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25"/>
    <tableColumn id="10" xr3:uid="{BB05FE49-4685-4EE3-9D6A-65D284E6115B}" uniqueName="10" name="Column10" queryTableFieldId="10" dataDxfId="24"/>
    <tableColumn id="11" xr3:uid="{53BAF3BA-E8FE-4763-847D-D4A332036273}" uniqueName="11" name="Column11" queryTableFieldId="11" dataDxfId="23"/>
    <tableColumn id="12" xr3:uid="{1939B86D-D6CB-43AC-8A6E-536018274099}" uniqueName="12" name="Column12" queryTableFieldId="12" dataDxfId="22"/>
    <tableColumn id="13" xr3:uid="{F0EE7B0B-180F-4F94-9206-1397D6824891}" uniqueName="13" name="Column13" queryTableFieldId="13" dataDxfId="21"/>
    <tableColumn id="14" xr3:uid="{31A14CD0-DC28-4526-A967-9D62FF30CDDD}" uniqueName="14" name="Column14" queryTableFieldId="14" dataDxfId="20"/>
    <tableColumn id="15" xr3:uid="{82E6D85E-310B-46C4-9755-8A5596A25CAD}" uniqueName="15" name="Column15" queryTableFieldId="15"/>
    <tableColumn id="16" xr3:uid="{AE219B2C-DEF4-4CC0-8CC5-9F1ED7A41D7C}" uniqueName="16" name="Column16" queryTableFieldId="16" dataDxfId="19"/>
    <tableColumn id="17" xr3:uid="{B67D8653-4B18-4539-BE8B-8819B384183A}" uniqueName="17" name="Column17" queryTableFieldId="17" dataDxfId="18"/>
    <tableColumn id="18" xr3:uid="{E616D527-212E-4FAC-A5BC-EAD91B69EFB9}" uniqueName="18" name="Column18" queryTableFieldId="18" dataDxfId="17"/>
    <tableColumn id="19" xr3:uid="{F858B357-472C-4302-8E36-6D08B7CFA918}" uniqueName="19" name="Column19" queryTableFieldId="19" dataDxfId="16"/>
    <tableColumn id="20" xr3:uid="{F7888C0A-52FC-4594-A2C2-21038AE29BBC}" uniqueName="20" name="Column20" queryTableFieldId="20" dataDxfId="15"/>
    <tableColumn id="21" xr3:uid="{A3CF419A-00F9-4FD8-8E4C-F66CBCBB47D1}" uniqueName="21" name="Column21" queryTableFieldId="21" dataDxfId="14"/>
    <tableColumn id="22" xr3:uid="{5D3C4EE6-B371-488D-8C62-CD34C7722870}" uniqueName="22" name="Column22" queryTableFieldId="22" dataDxfId="13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8" width="21.625" bestFit="1" customWidth="1"/>
    <col min="9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H7" t="s">
        <v>14</v>
      </c>
      <c r="J7" t="s">
        <v>199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H9" t="s">
        <v>14</v>
      </c>
      <c r="J9" t="s">
        <v>199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46006</v>
      </c>
      <c r="H20">
        <v>46018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topLeftCell="G34" workbookViewId="0">
      <selection activeCell="Q7" sqref="Q7"/>
    </sheetView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1" width="21.625" bestFit="1" customWidth="1"/>
    <col min="12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K4" t="s">
        <v>13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K5" t="s">
        <v>13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K6" t="s">
        <v>13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K7" t="s">
        <v>13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K8" t="s">
        <v>13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K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K10" t="s">
        <v>13</v>
      </c>
      <c r="M10" t="s">
        <v>13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K11" t="s">
        <v>13</v>
      </c>
      <c r="M11" t="s">
        <v>13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K12" t="s">
        <v>13</v>
      </c>
      <c r="M12" t="s">
        <v>13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K13" t="s">
        <v>13</v>
      </c>
      <c r="M13" t="s">
        <v>13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K14" t="s">
        <v>13</v>
      </c>
      <c r="M14" t="s">
        <v>13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K15" t="s">
        <v>13</v>
      </c>
      <c r="M15" t="s">
        <v>13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K16" t="s">
        <v>13</v>
      </c>
      <c r="M16" t="s">
        <v>13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K17" t="s">
        <v>13</v>
      </c>
      <c r="M17" t="s">
        <v>13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K18" t="s">
        <v>13</v>
      </c>
      <c r="M18" t="s">
        <v>13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K19" t="s">
        <v>13</v>
      </c>
      <c r="M19" t="s">
        <v>13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K20" t="s">
        <v>13</v>
      </c>
      <c r="M20" t="s">
        <v>13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K21" t="s">
        <v>13</v>
      </c>
      <c r="M21" t="s">
        <v>13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K22" t="s">
        <v>13</v>
      </c>
      <c r="M22" t="s">
        <v>13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K23" t="s">
        <v>14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K24" t="s">
        <v>13</v>
      </c>
      <c r="M24" t="s">
        <v>13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K25" t="s">
        <v>13</v>
      </c>
      <c r="M25" t="s">
        <v>13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K36" t="s">
        <v>13</v>
      </c>
      <c r="M36" t="s">
        <v>13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K37" t="s">
        <v>13</v>
      </c>
      <c r="M37" t="s">
        <v>13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K38" t="s">
        <v>13</v>
      </c>
      <c r="M38" t="s">
        <v>13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K39" t="s">
        <v>13</v>
      </c>
      <c r="M39" t="s">
        <v>13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K40" t="s">
        <v>14</v>
      </c>
      <c r="M40" t="s">
        <v>199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K41" t="s">
        <v>13</v>
      </c>
      <c r="M41" t="s">
        <v>13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K42" t="s">
        <v>13</v>
      </c>
      <c r="M42" t="s">
        <v>13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K52" t="s">
        <v>14</v>
      </c>
      <c r="M52" t="s">
        <v>199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topLeftCell="F37" workbookViewId="0">
      <selection activeCell="I41" sqref="I41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L60"/>
  <sheetViews>
    <sheetView tabSelected="1" topLeftCell="B6" zoomScaleNormal="100" workbookViewId="0">
      <selection activeCell="L16" sqref="L16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9.25" style="1" bestFit="1" customWidth="1"/>
    <col min="9" max="9" width="13.375" style="1" hidden="1" customWidth="1"/>
    <col min="10" max="10" width="11.5" style="1" hidden="1" customWidth="1"/>
    <col min="11" max="16384" width="14" style="1"/>
  </cols>
  <sheetData>
    <row r="1" spans="1:12" x14ac:dyDescent="0.2">
      <c r="A1" s="14" t="str">
        <f>$I1&amp;$J1&amp;$A3</f>
        <v>Ancona; MNP TOT 28</v>
      </c>
      <c r="B1" s="14"/>
      <c r="C1" s="14"/>
      <c r="D1" s="14"/>
      <c r="E1" s="14"/>
      <c r="F1" s="14"/>
      <c r="G1" s="14"/>
      <c r="H1" s="14"/>
      <c r="I1" s="1" t="s">
        <v>871</v>
      </c>
      <c r="J1" s="1" t="s">
        <v>872</v>
      </c>
    </row>
    <row r="2" spans="1:12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1006</v>
      </c>
    </row>
    <row r="3" spans="1:12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2" x14ac:dyDescent="0.2">
      <c r="A4" s="14" t="str">
        <f>$I4&amp;$J4&amp;$A6</f>
        <v>Ancona; Family TOT 6</v>
      </c>
      <c r="B4" s="14"/>
      <c r="C4" s="14"/>
      <c r="D4" s="14"/>
      <c r="E4" s="14"/>
      <c r="F4" s="14"/>
      <c r="G4" s="14"/>
      <c r="H4" s="14"/>
      <c r="I4" s="1" t="s">
        <v>871</v>
      </c>
      <c r="J4" s="1" t="s">
        <v>873</v>
      </c>
    </row>
    <row r="5" spans="1:12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1007</v>
      </c>
    </row>
    <row r="6" spans="1:12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2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2" x14ac:dyDescent="0.2">
      <c r="A7" s="14" t="str">
        <f>$I7&amp;$J7&amp;$A9</f>
        <v>Campobasso; MNP TOT 30</v>
      </c>
      <c r="B7" s="14"/>
      <c r="C7" s="14"/>
      <c r="D7" s="14"/>
      <c r="E7" s="14"/>
      <c r="F7" s="14"/>
      <c r="G7" s="14"/>
      <c r="H7" s="14"/>
      <c r="I7" s="1" t="s">
        <v>874</v>
      </c>
      <c r="J7" s="1" t="s">
        <v>872</v>
      </c>
    </row>
    <row r="8" spans="1:12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1006</v>
      </c>
    </row>
    <row r="9" spans="1:12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30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2" x14ac:dyDescent="0.2">
      <c r="A10" s="14" t="str">
        <f>$I10&amp;$J10&amp;$A12</f>
        <v>Campobasso; Family TOT 6</v>
      </c>
      <c r="B10" s="14"/>
      <c r="C10" s="14"/>
      <c r="D10" s="14"/>
      <c r="E10" s="14"/>
      <c r="F10" s="14"/>
      <c r="G10" s="14"/>
      <c r="H10" s="14"/>
      <c r="I10" s="1" t="s">
        <v>874</v>
      </c>
      <c r="J10" s="1" t="s">
        <v>873</v>
      </c>
    </row>
    <row r="11" spans="1:12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1007</v>
      </c>
    </row>
    <row r="12" spans="1:12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2" x14ac:dyDescent="0.2">
      <c r="A13" s="14" t="str">
        <f>$I13&amp;$J13&amp;$A15</f>
        <v>SGT; MNP TOT 43</v>
      </c>
      <c r="B13" s="14"/>
      <c r="C13" s="14"/>
      <c r="D13" s="14"/>
      <c r="E13" s="14"/>
      <c r="F13" s="14"/>
      <c r="G13" s="14"/>
      <c r="H13" s="14"/>
      <c r="I13" s="1" t="s">
        <v>875</v>
      </c>
      <c r="J13" s="1" t="s">
        <v>872</v>
      </c>
    </row>
    <row r="14" spans="1:12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1006</v>
      </c>
    </row>
    <row r="15" spans="1:12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J15" s="2"/>
    </row>
    <row r="16" spans="1:12" x14ac:dyDescent="0.2">
      <c r="A16" s="14" t="str">
        <f>$I16&amp;$J16&amp;$A18</f>
        <v>SGT; Family TOT 19</v>
      </c>
      <c r="B16" s="14"/>
      <c r="C16" s="14"/>
      <c r="D16" s="14"/>
      <c r="E16" s="14"/>
      <c r="F16" s="14"/>
      <c r="G16" s="14"/>
      <c r="H16" s="14"/>
      <c r="I16" s="1" t="s">
        <v>875</v>
      </c>
      <c r="J16" s="1" t="s">
        <v>873</v>
      </c>
      <c r="L16" s="13"/>
    </row>
    <row r="17" spans="1:10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1007</v>
      </c>
    </row>
    <row r="18" spans="1:10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0" x14ac:dyDescent="0.2">
      <c r="A19" s="14" t="str">
        <f>$I19&amp;"; "&amp;$J19&amp;$A21</f>
        <v>Colonnella; MNP TOT 41</v>
      </c>
      <c r="B19" s="14"/>
      <c r="C19" s="14"/>
      <c r="D19" s="14"/>
      <c r="E19" s="14"/>
      <c r="F19" s="14"/>
      <c r="G19" s="14"/>
      <c r="H19" s="14"/>
      <c r="I19" s="1" t="s">
        <v>876</v>
      </c>
      <c r="J19" s="1" t="s">
        <v>872</v>
      </c>
    </row>
    <row r="20" spans="1:10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1006</v>
      </c>
    </row>
    <row r="21" spans="1:10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J21" s="2"/>
    </row>
    <row r="22" spans="1:10" x14ac:dyDescent="0.2">
      <c r="A22" s="14" t="str">
        <f>$I22&amp;"; "&amp;$J22&amp;$A24</f>
        <v>Colonnella; Family TOT 16</v>
      </c>
      <c r="B22" s="14"/>
      <c r="C22" s="14"/>
      <c r="D22" s="14"/>
      <c r="E22" s="14"/>
      <c r="F22" s="14"/>
      <c r="G22" s="14"/>
      <c r="H22" s="14"/>
      <c r="I22" s="1" t="s">
        <v>876</v>
      </c>
      <c r="J22" s="1" t="s">
        <v>873</v>
      </c>
    </row>
    <row r="23" spans="1:10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1007</v>
      </c>
    </row>
    <row r="24" spans="1:10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0" x14ac:dyDescent="0.2">
      <c r="A25" s="14" t="str">
        <f>$I25&amp;"; "&amp;$J25&amp;$A27</f>
        <v>Conero; MNP TOT 63</v>
      </c>
      <c r="B25" s="14"/>
      <c r="C25" s="14"/>
      <c r="D25" s="14"/>
      <c r="E25" s="14"/>
      <c r="F25" s="14"/>
      <c r="G25" s="14"/>
      <c r="H25" s="14"/>
      <c r="I25" s="1" t="s">
        <v>877</v>
      </c>
      <c r="J25" s="1" t="s">
        <v>872</v>
      </c>
    </row>
    <row r="26" spans="1:10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1006</v>
      </c>
    </row>
    <row r="27" spans="1:10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J27" s="2"/>
    </row>
    <row r="28" spans="1:10" x14ac:dyDescent="0.2">
      <c r="A28" s="14" t="str">
        <f>$I28&amp;"; "&amp;$J28&amp;$A30</f>
        <v>Conero; Family TOT 31</v>
      </c>
      <c r="B28" s="14"/>
      <c r="C28" s="14"/>
      <c r="D28" s="14"/>
      <c r="E28" s="14"/>
      <c r="F28" s="14"/>
      <c r="G28" s="14"/>
      <c r="H28" s="14"/>
      <c r="I28" s="1" t="s">
        <v>877</v>
      </c>
      <c r="J28" s="1" t="s">
        <v>873</v>
      </c>
    </row>
    <row r="29" spans="1:10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1007</v>
      </c>
    </row>
    <row r="30" spans="1:10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4" t="str">
        <f>$I31&amp;"; "&amp;$J31&amp;$A33</f>
        <v>CV; MNP TOT 24</v>
      </c>
      <c r="B31" s="14"/>
      <c r="C31" s="14"/>
      <c r="D31" s="14"/>
      <c r="E31" s="14"/>
      <c r="F31" s="14"/>
      <c r="G31" s="14"/>
      <c r="H31" s="14"/>
      <c r="I31" s="1" t="s">
        <v>878</v>
      </c>
      <c r="J31" s="1" t="s">
        <v>872</v>
      </c>
    </row>
    <row r="32" spans="1:10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1006</v>
      </c>
    </row>
    <row r="33" spans="1:10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4" t="str">
        <f>$I34&amp;"; "&amp;$J34&amp;$A36</f>
        <v>CV; Family TOT 6</v>
      </c>
      <c r="B34" s="14"/>
      <c r="C34" s="14"/>
      <c r="D34" s="14"/>
      <c r="E34" s="14"/>
      <c r="F34" s="14"/>
      <c r="G34" s="14"/>
      <c r="H34" s="14"/>
      <c r="I34" s="1" t="s">
        <v>878</v>
      </c>
      <c r="J34" s="1" t="s">
        <v>873</v>
      </c>
    </row>
    <row r="35" spans="1:10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1007</v>
      </c>
    </row>
    <row r="36" spans="1:10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0" x14ac:dyDescent="0.2">
      <c r="A37" s="14" t="str">
        <f>$I37&amp;"; "&amp;$J37&amp;$A39</f>
        <v>Megalò; MNP TOT 47</v>
      </c>
      <c r="B37" s="14"/>
      <c r="C37" s="14"/>
      <c r="D37" s="14"/>
      <c r="E37" s="14"/>
      <c r="F37" s="14"/>
      <c r="G37" s="14"/>
      <c r="H37" s="14"/>
      <c r="I37" s="1" t="s">
        <v>879</v>
      </c>
      <c r="J37" s="1" t="s">
        <v>872</v>
      </c>
    </row>
    <row r="38" spans="1:10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1006</v>
      </c>
    </row>
    <row r="39" spans="1:10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4" t="str">
        <f>$I40&amp;"; "&amp;$J40&amp;$A42</f>
        <v>Megalò; Family TOT 20</v>
      </c>
      <c r="B40" s="14"/>
      <c r="C40" s="14"/>
      <c r="D40" s="14"/>
      <c r="E40" s="14"/>
      <c r="F40" s="14"/>
      <c r="G40" s="14"/>
      <c r="H40" s="14"/>
      <c r="I40" s="1" t="s">
        <v>879</v>
      </c>
      <c r="J40" s="1" t="s">
        <v>873</v>
      </c>
    </row>
    <row r="41" spans="1:10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1007</v>
      </c>
    </row>
    <row r="42" spans="1:10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0" x14ac:dyDescent="0.2">
      <c r="A43" s="14" t="str">
        <f>$I43&amp;"; "&amp;$J43&amp;$A45</f>
        <v>CSA; MNP TOT 50</v>
      </c>
      <c r="B43" s="14"/>
      <c r="C43" s="14"/>
      <c r="D43" s="14"/>
      <c r="E43" s="14"/>
      <c r="F43" s="14"/>
      <c r="G43" s="14"/>
      <c r="H43" s="14"/>
      <c r="I43" s="1" t="s">
        <v>880</v>
      </c>
      <c r="J43" s="1" t="s">
        <v>872</v>
      </c>
    </row>
    <row r="44" spans="1:10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1006</v>
      </c>
    </row>
    <row r="45" spans="1:10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4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J45" s="2"/>
    </row>
    <row r="46" spans="1:10" x14ac:dyDescent="0.2">
      <c r="A46" s="14" t="str">
        <f>$I46&amp;"; "&amp;$J46&amp;$A48</f>
        <v>CSA; Family TOT 27</v>
      </c>
      <c r="B46" s="14"/>
      <c r="C46" s="14"/>
      <c r="D46" s="14"/>
      <c r="E46" s="14"/>
      <c r="F46" s="14"/>
      <c r="G46" s="14"/>
      <c r="H46" s="14"/>
      <c r="I46" s="1" t="s">
        <v>880</v>
      </c>
      <c r="J46" s="1" t="s">
        <v>873</v>
      </c>
    </row>
    <row r="47" spans="1:10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1007</v>
      </c>
    </row>
    <row r="48" spans="1:10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4" t="str">
        <f>$I49&amp;"; "&amp;$J49&amp;$A51</f>
        <v>Porto Grande; MNP TOT 41</v>
      </c>
      <c r="B49" s="14"/>
      <c r="C49" s="14"/>
      <c r="D49" s="14"/>
      <c r="E49" s="14"/>
      <c r="F49" s="14"/>
      <c r="G49" s="14"/>
      <c r="H49" s="14"/>
      <c r="I49" s="1" t="s">
        <v>881</v>
      </c>
      <c r="J49" s="1" t="s">
        <v>872</v>
      </c>
    </row>
    <row r="50" spans="1:10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1006</v>
      </c>
    </row>
    <row r="51" spans="1:10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4" t="str">
        <f>$I52&amp;"; "&amp;$J52&amp;$A54</f>
        <v>Porto Grande; Family TOT 24</v>
      </c>
      <c r="B52" s="14"/>
      <c r="C52" s="14"/>
      <c r="D52" s="14"/>
      <c r="E52" s="14"/>
      <c r="F52" s="14"/>
      <c r="G52" s="14"/>
      <c r="H52" s="14"/>
      <c r="I52" s="1" t="s">
        <v>881</v>
      </c>
      <c r="J52" s="1" t="s">
        <v>873</v>
      </c>
    </row>
    <row r="53" spans="1:10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1007</v>
      </c>
    </row>
    <row r="54" spans="1:10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4" t="str">
        <f>$I55&amp;"; "&amp;$J55&amp;$A57</f>
        <v>Vasto; MNP TOT 18</v>
      </c>
      <c r="B55" s="14"/>
      <c r="C55" s="14"/>
      <c r="D55" s="14"/>
      <c r="E55" s="14"/>
      <c r="F55" s="14"/>
      <c r="G55" s="14"/>
      <c r="H55" s="14"/>
      <c r="I55" s="1" t="s">
        <v>882</v>
      </c>
      <c r="J55" s="1" t="s">
        <v>872</v>
      </c>
    </row>
    <row r="56" spans="1:10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1006</v>
      </c>
    </row>
    <row r="57" spans="1:10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4" t="str">
        <f>$I58&amp;"; "&amp;$J58&amp;$A60</f>
        <v>Vasto; Family TOT 15</v>
      </c>
      <c r="B58" s="14"/>
      <c r="C58" s="14"/>
      <c r="D58" s="14"/>
      <c r="E58" s="14"/>
      <c r="F58" s="14"/>
      <c r="G58" s="14"/>
      <c r="H58" s="14"/>
      <c r="I58" s="1" t="s">
        <v>882</v>
      </c>
      <c r="J58" s="1" t="s">
        <v>873</v>
      </c>
    </row>
    <row r="59" spans="1:10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1007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55:H55"/>
    <mergeCell ref="A58:H58"/>
    <mergeCell ref="A37:H37"/>
    <mergeCell ref="A40:H40"/>
    <mergeCell ref="A43:H43"/>
    <mergeCell ref="A46:H46"/>
    <mergeCell ref="A49:H49"/>
    <mergeCell ref="A52:H52"/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opLeftCell="A36" workbookViewId="0">
      <selection activeCell="F51" sqref="F51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28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6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>
        <f>IF(MainCalcoli!G6&gt;0,MainCalcoli!G6,#N/A)</f>
        <v>2</v>
      </c>
      <c r="H6" s="1">
        <f>IF(MainCalcoli!H6&gt;0,MainCalcoli!H6,#N/A)</f>
        <v>2</v>
      </c>
    </row>
    <row r="7" spans="1:9" x14ac:dyDescent="0.2">
      <c r="A7" s="14" t="str">
        <f>IF(MainCalcoli!A7&gt;0,MainCalcoli!A7,#N/A)</f>
        <v>Campobasso; MNP TOT 30</v>
      </c>
      <c r="B7" s="14" t="e">
        <f>IF(MainCalcoli!B7&gt;0,MainCalcoli!B7,#N/A)</f>
        <v>#N/A</v>
      </c>
      <c r="C7" s="14" t="e">
        <f>IF(MainCalcoli!C7&gt;0,MainCalcoli!C7,#N/A)</f>
        <v>#N/A</v>
      </c>
      <c r="D7" s="14" t="e">
        <f>IF(MainCalcoli!D7&gt;0,MainCalcoli!D7,#N/A)</f>
        <v>#N/A</v>
      </c>
      <c r="E7" s="14" t="e">
        <f>IF(MainCalcoli!E7&gt;0,MainCalcoli!E7,#N/A)</f>
        <v>#N/A</v>
      </c>
      <c r="F7" s="14" t="e">
        <f>IF(MainCalcoli!F7&gt;0,MainCalcoli!F7,#N/A)</f>
        <v>#N/A</v>
      </c>
      <c r="G7" s="14" t="e">
        <f>IF(MainCalcoli!G7&gt;0,MainCalcoli!G7,#N/A)</f>
        <v>#N/A</v>
      </c>
      <c r="H7" s="14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Non Lavorate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30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4" t="str">
        <f>IF(MainCalcoli!A10&gt;0,MainCalcoli!A10,#N/A)</f>
        <v>Campobasso; Family TOT 6</v>
      </c>
      <c r="B10" s="14" t="e">
        <f>IF(MainCalcoli!B10&gt;0,MainCalcoli!B10,#N/A)</f>
        <v>#N/A</v>
      </c>
      <c r="C10" s="14" t="e">
        <f>IF(MainCalcoli!C10&gt;0,MainCalcoli!C10,#N/A)</f>
        <v>#N/A</v>
      </c>
      <c r="D10" s="14" t="e">
        <f>IF(MainCalcoli!D10&gt;0,MainCalcoli!D10,#N/A)</f>
        <v>#N/A</v>
      </c>
      <c r="E10" s="14" t="e">
        <f>IF(MainCalcoli!E10&gt;0,MainCalcoli!E10,#N/A)</f>
        <v>#N/A</v>
      </c>
      <c r="F10" s="14" t="e">
        <f>IF(MainCalcoli!F10&gt;0,MainCalcoli!F10,#N/A)</f>
        <v>#N/A</v>
      </c>
      <c r="G10" s="14" t="e">
        <f>IF(MainCalcoli!G10&gt;0,MainCalcoli!G10,#N/A)</f>
        <v>#N/A</v>
      </c>
      <c r="H10" s="14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Non Lavorate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4" t="str">
        <f>IF(MainCalcoli!A13&gt;0,MainCalcoli!A13,#N/A)</f>
        <v>SGT; MNP TOT 43</v>
      </c>
      <c r="B13" s="14" t="e">
        <f>IF(MainCalcoli!B13&gt;0,MainCalcoli!B13,#N/A)</f>
        <v>#N/A</v>
      </c>
      <c r="C13" s="14" t="e">
        <f>IF(MainCalcoli!C13&gt;0,MainCalcoli!C13,#N/A)</f>
        <v>#N/A</v>
      </c>
      <c r="D13" s="14" t="e">
        <f>IF(MainCalcoli!D13&gt;0,MainCalcoli!D13,#N/A)</f>
        <v>#N/A</v>
      </c>
      <c r="E13" s="14" t="e">
        <f>IF(MainCalcoli!E13&gt;0,MainCalcoli!E13,#N/A)</f>
        <v>#N/A</v>
      </c>
      <c r="F13" s="14" t="e">
        <f>IF(MainCalcoli!F13&gt;0,MainCalcoli!F13,#N/A)</f>
        <v>#N/A</v>
      </c>
      <c r="G13" s="14" t="e">
        <f>IF(MainCalcoli!G13&gt;0,MainCalcoli!G13,#N/A)</f>
        <v>#N/A</v>
      </c>
      <c r="H13" s="14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Non Lavorate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4" t="str">
        <f>IF(MainCalcoli!A16&gt;0,MainCalcoli!A16,#N/A)</f>
        <v>SGT; Family TOT 19</v>
      </c>
      <c r="B16" s="14" t="e">
        <f>IF(MainCalcoli!B16&gt;0,MainCalcoli!B16,#N/A)</f>
        <v>#N/A</v>
      </c>
      <c r="C16" s="14" t="e">
        <f>IF(MainCalcoli!C16&gt;0,MainCalcoli!C16,#N/A)</f>
        <v>#N/A</v>
      </c>
      <c r="D16" s="14" t="e">
        <f>IF(MainCalcoli!D16&gt;0,MainCalcoli!D16,#N/A)</f>
        <v>#N/A</v>
      </c>
      <c r="E16" s="14" t="e">
        <f>IF(MainCalcoli!E16&gt;0,MainCalcoli!E16,#N/A)</f>
        <v>#N/A</v>
      </c>
      <c r="F16" s="14" t="e">
        <f>IF(MainCalcoli!F16&gt;0,MainCalcoli!F16,#N/A)</f>
        <v>#N/A</v>
      </c>
      <c r="G16" s="14" t="e">
        <f>IF(MainCalcoli!G16&gt;0,MainCalcoli!G16,#N/A)</f>
        <v>#N/A</v>
      </c>
      <c r="H16" s="14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Non Lavorate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4" t="str">
        <f>IF(MainCalcoli!A19&gt;0,MainCalcoli!A19,#N/A)</f>
        <v>Colonnella; MNP TOT 41</v>
      </c>
      <c r="B19" s="14" t="e">
        <f>IF(MainCalcoli!B19&gt;0,MainCalcoli!B19,#N/A)</f>
        <v>#N/A</v>
      </c>
      <c r="C19" s="14" t="e">
        <f>IF(MainCalcoli!C19&gt;0,MainCalcoli!C19,#N/A)</f>
        <v>#N/A</v>
      </c>
      <c r="D19" s="14" t="e">
        <f>IF(MainCalcoli!D19&gt;0,MainCalcoli!D19,#N/A)</f>
        <v>#N/A</v>
      </c>
      <c r="E19" s="14" t="e">
        <f>IF(MainCalcoli!E19&gt;0,MainCalcoli!E19,#N/A)</f>
        <v>#N/A</v>
      </c>
      <c r="F19" s="14" t="e">
        <f>IF(MainCalcoli!F19&gt;0,MainCalcoli!F19,#N/A)</f>
        <v>#N/A</v>
      </c>
      <c r="G19" s="14" t="e">
        <f>IF(MainCalcoli!G19&gt;0,MainCalcoli!G19,#N/A)</f>
        <v>#N/A</v>
      </c>
      <c r="H19" s="14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Non Lavorate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4" t="str">
        <f>IF(MainCalcoli!A22&gt;0,MainCalcoli!A22,#N/A)</f>
        <v>Colonnella; Family TOT 16</v>
      </c>
      <c r="B22" s="14" t="e">
        <f>IF(MainCalcoli!B22&gt;0,MainCalcoli!B22,#N/A)</f>
        <v>#N/A</v>
      </c>
      <c r="C22" s="14" t="e">
        <f>IF(MainCalcoli!C22&gt;0,MainCalcoli!C22,#N/A)</f>
        <v>#N/A</v>
      </c>
      <c r="D22" s="14" t="e">
        <f>IF(MainCalcoli!D22&gt;0,MainCalcoli!D22,#N/A)</f>
        <v>#N/A</v>
      </c>
      <c r="E22" s="14" t="e">
        <f>IF(MainCalcoli!E22&gt;0,MainCalcoli!E22,#N/A)</f>
        <v>#N/A</v>
      </c>
      <c r="F22" s="14" t="e">
        <f>IF(MainCalcoli!F22&gt;0,MainCalcoli!F22,#N/A)</f>
        <v>#N/A</v>
      </c>
      <c r="G22" s="14" t="e">
        <f>IF(MainCalcoli!G22&gt;0,MainCalcoli!G22,#N/A)</f>
        <v>#N/A</v>
      </c>
      <c r="H22" s="14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Non Lavorate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4" t="str">
        <f>IF(MainCalcoli!A25&gt;0,MainCalcoli!A25,#N/A)</f>
        <v>Conero; MNP TOT 63</v>
      </c>
      <c r="B25" s="14" t="e">
        <f>IF(MainCalcoli!B25&gt;0,MainCalcoli!B25,#N/A)</f>
        <v>#N/A</v>
      </c>
      <c r="C25" s="14" t="e">
        <f>IF(MainCalcoli!C25&gt;0,MainCalcoli!C25,#N/A)</f>
        <v>#N/A</v>
      </c>
      <c r="D25" s="14" t="e">
        <f>IF(MainCalcoli!D25&gt;0,MainCalcoli!D25,#N/A)</f>
        <v>#N/A</v>
      </c>
      <c r="E25" s="14" t="e">
        <f>IF(MainCalcoli!E25&gt;0,MainCalcoli!E25,#N/A)</f>
        <v>#N/A</v>
      </c>
      <c r="F25" s="14" t="e">
        <f>IF(MainCalcoli!F25&gt;0,MainCalcoli!F25,#N/A)</f>
        <v>#N/A</v>
      </c>
      <c r="G25" s="14" t="e">
        <f>IF(MainCalcoli!G25&gt;0,MainCalcoli!G25,#N/A)</f>
        <v>#N/A</v>
      </c>
      <c r="H25" s="14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Non Lavorate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4" t="str">
        <f>IF(MainCalcoli!A28&gt;0,MainCalcoli!A28,#N/A)</f>
        <v>Conero; Family TOT 31</v>
      </c>
      <c r="B28" s="14" t="e">
        <f>IF(MainCalcoli!B28&gt;0,MainCalcoli!B28,#N/A)</f>
        <v>#N/A</v>
      </c>
      <c r="C28" s="14" t="e">
        <f>IF(MainCalcoli!C28&gt;0,MainCalcoli!C28,#N/A)</f>
        <v>#N/A</v>
      </c>
      <c r="D28" s="14" t="e">
        <f>IF(MainCalcoli!D28&gt;0,MainCalcoli!D28,#N/A)</f>
        <v>#N/A</v>
      </c>
      <c r="E28" s="14" t="e">
        <f>IF(MainCalcoli!E28&gt;0,MainCalcoli!E28,#N/A)</f>
        <v>#N/A</v>
      </c>
      <c r="F28" s="14" t="e">
        <f>IF(MainCalcoli!F28&gt;0,MainCalcoli!F28,#N/A)</f>
        <v>#N/A</v>
      </c>
      <c r="G28" s="14" t="e">
        <f>IF(MainCalcoli!G28&gt;0,MainCalcoli!G28,#N/A)</f>
        <v>#N/A</v>
      </c>
      <c r="H28" s="14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Non Lavorate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4" t="str">
        <f>IF(MainCalcoli!A31&gt;0,MainCalcoli!A31,#N/A)</f>
        <v>CV; MNP TOT 24</v>
      </c>
      <c r="B31" s="14" t="e">
        <f>IF(MainCalcoli!B31&gt;0,MainCalcoli!B31,#N/A)</f>
        <v>#N/A</v>
      </c>
      <c r="C31" s="14" t="e">
        <f>IF(MainCalcoli!C31&gt;0,MainCalcoli!C31,#N/A)</f>
        <v>#N/A</v>
      </c>
      <c r="D31" s="14" t="e">
        <f>IF(MainCalcoli!D31&gt;0,MainCalcoli!D31,#N/A)</f>
        <v>#N/A</v>
      </c>
      <c r="E31" s="14" t="e">
        <f>IF(MainCalcoli!E31&gt;0,MainCalcoli!E31,#N/A)</f>
        <v>#N/A</v>
      </c>
      <c r="F31" s="14" t="e">
        <f>IF(MainCalcoli!F31&gt;0,MainCalcoli!F31,#N/A)</f>
        <v>#N/A</v>
      </c>
      <c r="G31" s="14" t="e">
        <f>IF(MainCalcoli!G31&gt;0,MainCalcoli!G31,#N/A)</f>
        <v>#N/A</v>
      </c>
      <c r="H31" s="14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Non Lavorate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4" t="str">
        <f>IF(MainCalcoli!A34&gt;0,MainCalcoli!A34,#N/A)</f>
        <v>CV; Family TOT 6</v>
      </c>
      <c r="B34" s="14" t="e">
        <f>IF(MainCalcoli!B34&gt;0,MainCalcoli!B34,#N/A)</f>
        <v>#N/A</v>
      </c>
      <c r="C34" s="14" t="e">
        <f>IF(MainCalcoli!C34&gt;0,MainCalcoli!C34,#N/A)</f>
        <v>#N/A</v>
      </c>
      <c r="D34" s="14" t="e">
        <f>IF(MainCalcoli!D34&gt;0,MainCalcoli!D34,#N/A)</f>
        <v>#N/A</v>
      </c>
      <c r="E34" s="14" t="e">
        <f>IF(MainCalcoli!E34&gt;0,MainCalcoli!E34,#N/A)</f>
        <v>#N/A</v>
      </c>
      <c r="F34" s="14" t="e">
        <f>IF(MainCalcoli!F34&gt;0,MainCalcoli!F34,#N/A)</f>
        <v>#N/A</v>
      </c>
      <c r="G34" s="14" t="e">
        <f>IF(MainCalcoli!G34&gt;0,MainCalcoli!G34,#N/A)</f>
        <v>#N/A</v>
      </c>
      <c r="H34" s="14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Non Lavorate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4" t="str">
        <f>IF(MainCalcoli!A37&gt;0,MainCalcoli!A37,#N/A)</f>
        <v>Megalò; MNP TOT 47</v>
      </c>
      <c r="B37" s="14" t="e">
        <f>IF(MainCalcoli!B37&gt;0,MainCalcoli!B37,#N/A)</f>
        <v>#N/A</v>
      </c>
      <c r="C37" s="14" t="e">
        <f>IF(MainCalcoli!C37&gt;0,MainCalcoli!C37,#N/A)</f>
        <v>#N/A</v>
      </c>
      <c r="D37" s="14" t="e">
        <f>IF(MainCalcoli!D37&gt;0,MainCalcoli!D37,#N/A)</f>
        <v>#N/A</v>
      </c>
      <c r="E37" s="14" t="e">
        <f>IF(MainCalcoli!E37&gt;0,MainCalcoli!E37,#N/A)</f>
        <v>#N/A</v>
      </c>
      <c r="F37" s="14" t="e">
        <f>IF(MainCalcoli!F37&gt;0,MainCalcoli!F37,#N/A)</f>
        <v>#N/A</v>
      </c>
      <c r="G37" s="14" t="e">
        <f>IF(MainCalcoli!G37&gt;0,MainCalcoli!G37,#N/A)</f>
        <v>#N/A</v>
      </c>
      <c r="H37" s="14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Non Lavorate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4" t="str">
        <f>IF(MainCalcoli!A40&gt;0,MainCalcoli!A40,#N/A)</f>
        <v>Megalò; Family TOT 20</v>
      </c>
      <c r="B40" s="14" t="e">
        <f>IF(MainCalcoli!B40&gt;0,MainCalcoli!B40,#N/A)</f>
        <v>#N/A</v>
      </c>
      <c r="C40" s="14" t="e">
        <f>IF(MainCalcoli!C40&gt;0,MainCalcoli!C40,#N/A)</f>
        <v>#N/A</v>
      </c>
      <c r="D40" s="14" t="e">
        <f>IF(MainCalcoli!D40&gt;0,MainCalcoli!D40,#N/A)</f>
        <v>#N/A</v>
      </c>
      <c r="E40" s="14" t="e">
        <f>IF(MainCalcoli!E40&gt;0,MainCalcoli!E40,#N/A)</f>
        <v>#N/A</v>
      </c>
      <c r="F40" s="14" t="e">
        <f>IF(MainCalcoli!F40&gt;0,MainCalcoli!F40,#N/A)</f>
        <v>#N/A</v>
      </c>
      <c r="G40" s="14" t="e">
        <f>IF(MainCalcoli!G40&gt;0,MainCalcoli!G40,#N/A)</f>
        <v>#N/A</v>
      </c>
      <c r="H40" s="14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Non Lavorate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4" t="str">
        <f>IF(MainCalcoli!A43&gt;0,MainCalcoli!A43,#N/A)</f>
        <v>CSA; MNP TOT 50</v>
      </c>
      <c r="B43" s="14" t="e">
        <f>IF(MainCalcoli!B43&gt;0,MainCalcoli!B43,#N/A)</f>
        <v>#N/A</v>
      </c>
      <c r="C43" s="14" t="e">
        <f>IF(MainCalcoli!C43&gt;0,MainCalcoli!C43,#N/A)</f>
        <v>#N/A</v>
      </c>
      <c r="D43" s="14" t="e">
        <f>IF(MainCalcoli!D43&gt;0,MainCalcoli!D43,#N/A)</f>
        <v>#N/A</v>
      </c>
      <c r="E43" s="14" t="e">
        <f>IF(MainCalcoli!E43&gt;0,MainCalcoli!E43,#N/A)</f>
        <v>#N/A</v>
      </c>
      <c r="F43" s="14" t="e">
        <f>IF(MainCalcoli!F43&gt;0,MainCalcoli!F43,#N/A)</f>
        <v>#N/A</v>
      </c>
      <c r="G43" s="14" t="e">
        <f>IF(MainCalcoli!G43&gt;0,MainCalcoli!G43,#N/A)</f>
        <v>#N/A</v>
      </c>
      <c r="H43" s="14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Non Lavorate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>
        <f>IF(MainCalcoli!F45&gt;0,MainCalcoli!F45,#N/A)</f>
        <v>20</v>
      </c>
      <c r="G45" s="1">
        <f>IF(MainCalcoli!G45&gt;0,MainCalcoli!G45,#N/A)</f>
        <v>4</v>
      </c>
      <c r="H45" s="13">
        <f>IF(MainCalcoli!H45&gt;0,MainCalcoli!H45,#N/A)</f>
        <v>3</v>
      </c>
    </row>
    <row r="46" spans="1:8" x14ac:dyDescent="0.2">
      <c r="A46" s="14" t="str">
        <f>IF(MainCalcoli!A46&gt;0,MainCalcoli!A46,#N/A)</f>
        <v>CSA; Family TOT 27</v>
      </c>
      <c r="B46" s="14" t="e">
        <f>IF(MainCalcoli!B46&gt;0,MainCalcoli!B46,#N/A)</f>
        <v>#N/A</v>
      </c>
      <c r="C46" s="14" t="e">
        <f>IF(MainCalcoli!C46&gt;0,MainCalcoli!C46,#N/A)</f>
        <v>#N/A</v>
      </c>
      <c r="D46" s="14" t="e">
        <f>IF(MainCalcoli!D46&gt;0,MainCalcoli!D46,#N/A)</f>
        <v>#N/A</v>
      </c>
      <c r="E46" s="14" t="e">
        <f>IF(MainCalcoli!E46&gt;0,MainCalcoli!E46,#N/A)</f>
        <v>#N/A</v>
      </c>
      <c r="F46" s="14" t="e">
        <f>IF(MainCalcoli!F46&gt;0,MainCalcoli!F46,#N/A)</f>
        <v>#N/A</v>
      </c>
      <c r="G46" s="14" t="e">
        <f>IF(MainCalcoli!G46&gt;0,MainCalcoli!G46,#N/A)</f>
        <v>#N/A</v>
      </c>
      <c r="H46" s="14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Non Lavorate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4" t="str">
        <f>IF(MainCalcoli!A49&gt;0,MainCalcoli!A49,#N/A)</f>
        <v>Porto Grande; MNP TOT 41</v>
      </c>
      <c r="B49" s="14" t="e">
        <f>IF(MainCalcoli!B49&gt;0,MainCalcoli!B49,#N/A)</f>
        <v>#N/A</v>
      </c>
      <c r="C49" s="14" t="e">
        <f>IF(MainCalcoli!C49&gt;0,MainCalcoli!C49,#N/A)</f>
        <v>#N/A</v>
      </c>
      <c r="D49" s="14" t="e">
        <f>IF(MainCalcoli!D49&gt;0,MainCalcoli!D49,#N/A)</f>
        <v>#N/A</v>
      </c>
      <c r="E49" s="14" t="e">
        <f>IF(MainCalcoli!E49&gt;0,MainCalcoli!E49,#N/A)</f>
        <v>#N/A</v>
      </c>
      <c r="F49" s="14" t="e">
        <f>IF(MainCalcoli!F49&gt;0,MainCalcoli!F49,#N/A)</f>
        <v>#N/A</v>
      </c>
      <c r="G49" s="14" t="e">
        <f>IF(MainCalcoli!G49&gt;0,MainCalcoli!G49,#N/A)</f>
        <v>#N/A</v>
      </c>
      <c r="H49" s="14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Non Lavorate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4" t="str">
        <f>IF(MainCalcoli!A52&gt;0,MainCalcoli!A52,#N/A)</f>
        <v>Porto Grande; Family TOT 24</v>
      </c>
      <c r="B52" s="14" t="e">
        <f>IF(MainCalcoli!B52&gt;0,MainCalcoli!B52,#N/A)</f>
        <v>#N/A</v>
      </c>
      <c r="C52" s="14" t="e">
        <f>IF(MainCalcoli!C52&gt;0,MainCalcoli!C52,#N/A)</f>
        <v>#N/A</v>
      </c>
      <c r="D52" s="14" t="e">
        <f>IF(MainCalcoli!D52&gt;0,MainCalcoli!D52,#N/A)</f>
        <v>#N/A</v>
      </c>
      <c r="E52" s="14" t="e">
        <f>IF(MainCalcoli!E52&gt;0,MainCalcoli!E52,#N/A)</f>
        <v>#N/A</v>
      </c>
      <c r="F52" s="14" t="e">
        <f>IF(MainCalcoli!F52&gt;0,MainCalcoli!F52,#N/A)</f>
        <v>#N/A</v>
      </c>
      <c r="G52" s="14" t="e">
        <f>IF(MainCalcoli!G52&gt;0,MainCalcoli!G52,#N/A)</f>
        <v>#N/A</v>
      </c>
      <c r="H52" s="14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Non Lavorate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4" t="str">
        <f>IF(MainCalcoli!A55&gt;0,MainCalcoli!A55,#N/A)</f>
        <v>Vasto; MNP TOT 18</v>
      </c>
      <c r="B55" s="14" t="e">
        <f>IF(MainCalcoli!B55&gt;0,MainCalcoli!B55,#N/A)</f>
        <v>#N/A</v>
      </c>
      <c r="C55" s="14" t="e">
        <f>IF(MainCalcoli!C55&gt;0,MainCalcoli!C55,#N/A)</f>
        <v>#N/A</v>
      </c>
      <c r="D55" s="14" t="e">
        <f>IF(MainCalcoli!D55&gt;0,MainCalcoli!D55,#N/A)</f>
        <v>#N/A</v>
      </c>
      <c r="E55" s="14" t="e">
        <f>IF(MainCalcoli!E55&gt;0,MainCalcoli!E55,#N/A)</f>
        <v>#N/A</v>
      </c>
      <c r="F55" s="14" t="e">
        <f>IF(MainCalcoli!F55&gt;0,MainCalcoli!F55,#N/A)</f>
        <v>#N/A</v>
      </c>
      <c r="G55" s="14" t="e">
        <f>IF(MainCalcoli!G55&gt;0,MainCalcoli!G55,#N/A)</f>
        <v>#N/A</v>
      </c>
      <c r="H55" s="14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Non Lavorate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4" t="str">
        <f>IF(MainCalcoli!A58&gt;0,MainCalcoli!A58,#N/A)</f>
        <v>Vasto; Family TOT 15</v>
      </c>
      <c r="B58" s="14" t="e">
        <f>IF(MainCalcoli!B58&gt;0,MainCalcoli!B58,#N/A)</f>
        <v>#N/A</v>
      </c>
      <c r="C58" s="14" t="e">
        <f>IF(MainCalcoli!C58&gt;0,MainCalcoli!C58,#N/A)</f>
        <v>#N/A</v>
      </c>
      <c r="D58" s="14" t="e">
        <f>IF(MainCalcoli!D58&gt;0,MainCalcoli!D58,#N/A)</f>
        <v>#N/A</v>
      </c>
      <c r="E58" s="14" t="e">
        <f>IF(MainCalcoli!E58&gt;0,MainCalcoli!E58,#N/A)</f>
        <v>#N/A</v>
      </c>
      <c r="F58" s="14" t="e">
        <f>IF(MainCalcoli!F58&gt;0,MainCalcoli!F58,#N/A)</f>
        <v>#N/A</v>
      </c>
      <c r="G58" s="14" t="e">
        <f>IF(MainCalcoli!G58&gt;0,MainCalcoli!G58,#N/A)</f>
        <v>#N/A</v>
      </c>
      <c r="H58" s="14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Non Lavorate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MNP Conero</vt:lpstr>
      <vt:lpstr>MainCalcoli</vt:lpstr>
      <vt:lpstr>Main Per Grafico</vt:lpstr>
      <vt:lpstr>FAMILY Centro Dabruzzo</vt:lpstr>
      <vt:lpstr>FAMILY CV</vt:lpstr>
      <vt:lpstr>MNP CV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2026-01-13T11:21:23Z</dcterms:modified>
  <cp:category/>
  <cp:contentStatus/>
</cp:coreProperties>
</file>